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115" windowHeight="11985"/>
  </bookViews>
  <sheets>
    <sheet name="April 2022  Closed Pgm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'April 2022  Closed Pgms'!$A$1:$N$75</definedName>
    <definedName name="District">#REF!</definedName>
    <definedName name="Industry_Sector">[1]Qualificationpersector!$A$2:$A$24</definedName>
    <definedName name="Province">#REF!</definedName>
    <definedName name="Type_of_Institution">[2]LOV!$C$2:$C$3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5" i="1" l="1"/>
</calcChain>
</file>

<file path=xl/sharedStrings.xml><?xml version="1.0" encoding="utf-8"?>
<sst xmlns="http://schemas.openxmlformats.org/spreadsheetml/2006/main" count="982" uniqueCount="382">
  <si>
    <t>REGION</t>
  </si>
  <si>
    <t>PROVINCE</t>
  </si>
  <si>
    <t>CONGRESSIONAL DISTRICT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</si>
  <si>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</si>
  <si>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</si>
  <si>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</si>
  <si>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</si>
  <si>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</si>
  <si>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</si>
  <si>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</si>
  <si>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</si>
  <si>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</si>
  <si>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</si>
  <si>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</si>
  <si>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Non-migration to amended TR</t>
  </si>
  <si>
    <t>Private</t>
  </si>
  <si>
    <t>TVI</t>
  </si>
  <si>
    <t>Tourism</t>
  </si>
  <si>
    <t>WTR</t>
  </si>
  <si>
    <t>Cookery NC II</t>
  </si>
  <si>
    <t>316 hours</t>
  </si>
  <si>
    <t>Lone</t>
  </si>
  <si>
    <t>Automotive and Land Transportation</t>
  </si>
  <si>
    <t>Human Health/Health Care</t>
  </si>
  <si>
    <t>Public</t>
  </si>
  <si>
    <t>1st</t>
  </si>
  <si>
    <t>HEI</t>
  </si>
  <si>
    <t>2nd</t>
  </si>
  <si>
    <t>NTR</t>
  </si>
  <si>
    <t>NCR</t>
  </si>
  <si>
    <t>PRIVATE</t>
  </si>
  <si>
    <t>108 hours</t>
  </si>
  <si>
    <t>Social, Community Dev't. &amp; Other Services</t>
  </si>
  <si>
    <t>Quezon City</t>
  </si>
  <si>
    <t>ICT</t>
  </si>
  <si>
    <t>4th</t>
  </si>
  <si>
    <t>3rd</t>
  </si>
  <si>
    <t>5th</t>
  </si>
  <si>
    <t>Automotive Servicing NC II</t>
  </si>
  <si>
    <t>676 hours</t>
  </si>
  <si>
    <t>Automotive Servicing NC I</t>
  </si>
  <si>
    <t>156 hours</t>
  </si>
  <si>
    <t>120 hours</t>
  </si>
  <si>
    <t>TVI cannot be located</t>
  </si>
  <si>
    <t>Muntinlupa City</t>
  </si>
  <si>
    <t>Hilot (Wellness Massage) NC II</t>
  </si>
  <si>
    <t>CAR</t>
  </si>
  <si>
    <t>Las Piñas City</t>
  </si>
  <si>
    <t>Bread and Pastry Production NC II</t>
  </si>
  <si>
    <t>Housekeeping NC II</t>
  </si>
  <si>
    <t>Food and Beverage Services NC II</t>
  </si>
  <si>
    <t>No qualified trainer</t>
  </si>
  <si>
    <t>II</t>
  </si>
  <si>
    <t>Isabela</t>
  </si>
  <si>
    <t>TESDA Technology Institution</t>
  </si>
  <si>
    <t>Bartending NC II</t>
  </si>
  <si>
    <t>438 hours</t>
  </si>
  <si>
    <t>Construction</t>
  </si>
  <si>
    <t>Electrical and Electronics</t>
  </si>
  <si>
    <t>III</t>
  </si>
  <si>
    <t>Human Health/ Health Care</t>
  </si>
  <si>
    <t>Caregiving NC II</t>
  </si>
  <si>
    <t>Nueva Ecija</t>
  </si>
  <si>
    <t>IV-A</t>
  </si>
  <si>
    <t>Rizal</t>
  </si>
  <si>
    <t>Cavite</t>
  </si>
  <si>
    <t>356 hours</t>
  </si>
  <si>
    <t>TVI ceased operation</t>
  </si>
  <si>
    <t>Metals and Engineering</t>
  </si>
  <si>
    <t>268 hours</t>
  </si>
  <si>
    <t>Shielded Metal Arc Welding (SMAW) NC II</t>
  </si>
  <si>
    <t>No enrollees</t>
  </si>
  <si>
    <t>Hilot (Wellness Massage) NC II - Mobile Training Program</t>
  </si>
  <si>
    <t>141 hours</t>
  </si>
  <si>
    <t>Barangay Health Services NC II</t>
  </si>
  <si>
    <t>Bulacan</t>
  </si>
  <si>
    <t>436 Hours</t>
  </si>
  <si>
    <t>356 Hours</t>
  </si>
  <si>
    <t>436 hours</t>
  </si>
  <si>
    <t>TVET</t>
  </si>
  <si>
    <t>Trainers Methodology Level I</t>
  </si>
  <si>
    <t>120 Hours</t>
  </si>
  <si>
    <t>Social, Community Development and Other Services</t>
  </si>
  <si>
    <t>Bookkeeping NC III</t>
  </si>
  <si>
    <t>292 hours</t>
  </si>
  <si>
    <t>Health Care Services NC II</t>
  </si>
  <si>
    <t>Due to financial constraint</t>
  </si>
  <si>
    <t>292 Hours</t>
  </si>
  <si>
    <t>Front Office Services NC II</t>
  </si>
  <si>
    <t>264 hours</t>
  </si>
  <si>
    <t>Manila City</t>
  </si>
  <si>
    <t>Events Management Services NC III - Mobile Training Program</t>
  </si>
  <si>
    <t>TVI no longer offer the program</t>
  </si>
  <si>
    <t xml:space="preserve">Articulated Training and Driving School, Inc. </t>
  </si>
  <si>
    <t>0398 GS. C. Dayao Sts., Balut , Tondo, Manila</t>
  </si>
  <si>
    <t>241-4924254-2888/522-3618</t>
  </si>
  <si>
    <t>Commercial Cooking NC III</t>
  </si>
  <si>
    <t>Taguig City</t>
  </si>
  <si>
    <t>Tarlac</t>
  </si>
  <si>
    <t>Hairdressing NC II</t>
  </si>
  <si>
    <t>656 hours</t>
  </si>
  <si>
    <t>Automotive Servicing NC I - Mobile Training Program</t>
  </si>
  <si>
    <t>Non-closure of audit findings</t>
  </si>
  <si>
    <t>Social, Community Dev't. and Other Services</t>
  </si>
  <si>
    <t>216 hours</t>
  </si>
  <si>
    <t>Beauty Care Services (Nail Care) NC II</t>
  </si>
  <si>
    <t>Quezon</t>
  </si>
  <si>
    <t>XI</t>
  </si>
  <si>
    <t>Transfer of location</t>
  </si>
  <si>
    <t>Driving NC II</t>
  </si>
  <si>
    <t>Japanese Language and Culture</t>
  </si>
  <si>
    <t>Contact Tracing Level II</t>
  </si>
  <si>
    <t>118 hours</t>
  </si>
  <si>
    <t>Due to Covid 19 pandemic</t>
  </si>
  <si>
    <t>TOTAL</t>
  </si>
  <si>
    <t>San Juan City</t>
  </si>
  <si>
    <t>Araya Skills Development Institute Corp.</t>
  </si>
  <si>
    <t xml:space="preserve">Units 302, 304, 1501, 1502 and 1503 Jafer Place Bldg., Eisenhower St., Greenhills, San Juan City </t>
  </si>
  <si>
    <t>532-7515/ 09975124218/'09975124218</t>
  </si>
  <si>
    <t>Events Management Services NC III</t>
  </si>
  <si>
    <t>WTR 201513043113</t>
  </si>
  <si>
    <t>Housekeeping NC III</t>
  </si>
  <si>
    <t>76 hours</t>
  </si>
  <si>
    <t>WTR 201513043115</t>
  </si>
  <si>
    <t>WTR 201613042346</t>
  </si>
  <si>
    <t>Tourism Promotion Services NC II</t>
  </si>
  <si>
    <t>WTR 201713042016</t>
  </si>
  <si>
    <t>20171315SOCBCN211126</t>
  </si>
  <si>
    <t>Tourism Promotion Services NC II - Mobile Training Program</t>
  </si>
  <si>
    <t>MTP 201913TRSTPS215027</t>
  </si>
  <si>
    <t>Creative Web Design Level III</t>
  </si>
  <si>
    <t>102 hours</t>
  </si>
  <si>
    <t>NTR 201713040018</t>
  </si>
  <si>
    <t xml:space="preserve">2170 Infanta cor. Velasquez Street Balut Tondo, Manila </t>
  </si>
  <si>
    <t>254-2880</t>
  </si>
  <si>
    <t>Driving (Articulated Vehicle) NC III</t>
  </si>
  <si>
    <t>WTR 201513023015</t>
  </si>
  <si>
    <t>20171306ALTDRV204259</t>
  </si>
  <si>
    <t>Clicks Culinary Learning Institute, Inc.</t>
  </si>
  <si>
    <t>No. 21 1st Avenue, Bagong Lipunan, Crame Santolan, Quezon City</t>
  </si>
  <si>
    <t>724-1016</t>
  </si>
  <si>
    <t>WTR 0613062077  Series of 2009</t>
  </si>
  <si>
    <t>WTR 201613062033</t>
  </si>
  <si>
    <t>Community Health Education Emergency Rescue Services (CHEERS) Corporation</t>
  </si>
  <si>
    <t>4th Floor, Victoria 1Building., Quezon Avenue, South Triangle Quezon City</t>
  </si>
  <si>
    <t>Tel: 413-9271</t>
  </si>
  <si>
    <t>1,079 hours</t>
  </si>
  <si>
    <t>WTR 0913062461</t>
  </si>
  <si>
    <t>516 hours</t>
  </si>
  <si>
    <t>WTR 09130621592</t>
  </si>
  <si>
    <t>Parañaque City</t>
  </si>
  <si>
    <t>Datamex Institute of Computer Technology, Inc.</t>
  </si>
  <si>
    <t xml:space="preserve">Ground Floor, Datamex Bldg., 8167 Dr. A. Santos Ave., Parañaque City </t>
  </si>
  <si>
    <t>8258723/5532069/5517145</t>
  </si>
  <si>
    <t>WTR 201313032221</t>
  </si>
  <si>
    <t>ECLARO Academy, Inc.</t>
  </si>
  <si>
    <t>1st, 2nd, 3rd Floor Paragon Place, #17 Commonwealth Avenue, Brgy. Batasan Hills, Quezon City</t>
  </si>
  <si>
    <t>441-0501</t>
  </si>
  <si>
    <t>20171314TRSBPP209264</t>
  </si>
  <si>
    <t>20171314TRSFBS213265</t>
  </si>
  <si>
    <t>First Assessment Skills Training &amp; Dev't. Center (FASTDEVT), Inc.</t>
  </si>
  <si>
    <t>No. 11 Scout Tuazon St. cor. Marathon St. Brgy. Obrero, Quezon City</t>
  </si>
  <si>
    <t>None</t>
  </si>
  <si>
    <t>WTR 201513063219</t>
  </si>
  <si>
    <t>WTR 201513062220</t>
  </si>
  <si>
    <t>WTR 201513062264</t>
  </si>
  <si>
    <t>International Electronics and Technical Institute (Las Piñas), Inc.</t>
  </si>
  <si>
    <t>3rd Floor, M.S. Navarro Building, Real Street, Pamplona lll, Las Piñas City</t>
  </si>
  <si>
    <t>874-47-65 / 
871-4351</t>
  </si>
  <si>
    <t xml:space="preserve">Linux Administration System </t>
  </si>
  <si>
    <t>1,080 hours</t>
  </si>
  <si>
    <t>NTR 201113032429</t>
  </si>
  <si>
    <t>Quezon City Lingkod Bayan Skills Development Center</t>
  </si>
  <si>
    <t>Barangay Fairview Hall Compound, Dahlia Avenue, Quezon City</t>
  </si>
  <si>
    <t>7799-9092/ 937-4248</t>
  </si>
  <si>
    <t>WTR 201513062013</t>
  </si>
  <si>
    <t>Regional Training Center - NCR</t>
  </si>
  <si>
    <t>TESDA Gate 2, TESDA Complex, East Service Road, South Superhighway, Taguig City</t>
  </si>
  <si>
    <t>09171273635</t>
  </si>
  <si>
    <t>Motorcycle/Small Engine Servicing NC II</t>
  </si>
  <si>
    <t>650 hours</t>
  </si>
  <si>
    <t>20201316ALTMSE215058</t>
  </si>
  <si>
    <t>Caloocan City</t>
  </si>
  <si>
    <t>Richbar Institute of Technical Skills Inc.</t>
  </si>
  <si>
    <t>Blk 15 Lot 24 Unit Q Congressional Road, Rainbow Village 5 Phase 1, Bagumbong Caloocan City</t>
  </si>
  <si>
    <t>955-4099</t>
  </si>
  <si>
    <t xml:space="preserve">Hilot (Wellness Massage) NC II </t>
  </si>
  <si>
    <t>WTR 201713012094</t>
  </si>
  <si>
    <t>Malabon City</t>
  </si>
  <si>
    <t>RVN Tech-Voc Inc.</t>
  </si>
  <si>
    <t>No. 2 Inda Maria Rd. Brgy. Potrero, Malabon City</t>
  </si>
  <si>
    <t>275-9138</t>
  </si>
  <si>
    <t>WTR 201613012086</t>
  </si>
  <si>
    <t>Web Development II</t>
  </si>
  <si>
    <t>201713040026</t>
  </si>
  <si>
    <t>Creative Web Design II</t>
  </si>
  <si>
    <t>200 hours</t>
  </si>
  <si>
    <t>201713040027</t>
  </si>
  <si>
    <t>SEA Gem Training and Assessment Center, Inc.</t>
  </si>
  <si>
    <t>Grd. Flr. Marbella II Bldg. 2071 Roxas Blvd. Brgy. 701, Malate, Manila</t>
  </si>
  <si>
    <t>252-1192</t>
  </si>
  <si>
    <t>Web Development Level II</t>
  </si>
  <si>
    <t>201813060062</t>
  </si>
  <si>
    <t>Creative Web Design Level II</t>
  </si>
  <si>
    <t>302 hours</t>
  </si>
  <si>
    <t>201813060063</t>
  </si>
  <si>
    <t>West Bay Colleges, Inc.</t>
  </si>
  <si>
    <t>Ilaya St., Cajiles Compound, Alabang, Muntinlupa City</t>
  </si>
  <si>
    <t xml:space="preserve">850-2956/58/ 850-3163/ 8503028
</t>
  </si>
  <si>
    <t>Ifugao</t>
  </si>
  <si>
    <t>Provincial Training Center - Ifugao</t>
  </si>
  <si>
    <t>Rock Quarry, Poblacion North, Lagawe, Ifugao</t>
  </si>
  <si>
    <t>09171533917</t>
  </si>
  <si>
    <t>469 hours</t>
  </si>
  <si>
    <t>WTR 20191427ALTATS118024</t>
  </si>
  <si>
    <t>MTP 20191427ALTATS118052</t>
  </si>
  <si>
    <t>June 14, 2019</t>
  </si>
  <si>
    <t>Automotive Servicing NC II - Mobile Training Program</t>
  </si>
  <si>
    <t>MTP 20191427ALTATS213052</t>
  </si>
  <si>
    <t>Cagayan</t>
  </si>
  <si>
    <t>Cagayan North Research and Training Institute Inc.</t>
  </si>
  <si>
    <t>Zone 5, Iringan, Allacapan, Cagayan</t>
  </si>
  <si>
    <t>0960-584-8299</t>
  </si>
  <si>
    <t>Agriculture, Forestry, and Fishery</t>
  </si>
  <si>
    <t>Agricultural Crops Production NC II</t>
  </si>
  <si>
    <t>336 hours</t>
  </si>
  <si>
    <t>20190215AFFACP213063</t>
  </si>
  <si>
    <t>Japhil Nihon Gakko Institute, Inc.</t>
  </si>
  <si>
    <t>27 Purok 5, Salinungan East, San Mateo, Isabela</t>
  </si>
  <si>
    <t>324-7462</t>
  </si>
  <si>
    <t>Language</t>
  </si>
  <si>
    <t>300 Hrs.</t>
  </si>
  <si>
    <t>Quirino</t>
  </si>
  <si>
    <t>Lone District</t>
  </si>
  <si>
    <t>King Asian Technological Institute, Inc.</t>
  </si>
  <si>
    <t>P6, Mangandingay, Cabarroguis, Quirino</t>
  </si>
  <si>
    <t>180 hours</t>
  </si>
  <si>
    <t>NTR No 20210257016</t>
  </si>
  <si>
    <t>Brigino Technical and Vocational Training and Assessment Center</t>
  </si>
  <si>
    <t>20 Qurino Highway, Tungkong Mangga, City of San Jose del Monte, Bulacan</t>
  </si>
  <si>
    <t>9399249918
0920-979-6930</t>
  </si>
  <si>
    <t>Beauty Care NC II</t>
  </si>
  <si>
    <t>1098 Hours</t>
  </si>
  <si>
    <t>20200314SOCBEC205029</t>
  </si>
  <si>
    <t>Heavy Equipment Operation (Rigid On-Highway Dump Truck) NC II - Mobile Training Program</t>
  </si>
  <si>
    <t>122 hours</t>
  </si>
  <si>
    <t>MTP201903CONROH207172</t>
  </si>
  <si>
    <t>MTP-201903HHCHIL208176</t>
  </si>
  <si>
    <t>20180314HHCHIL208367</t>
  </si>
  <si>
    <t xml:space="preserve">St. Elizabeth Global Skills Institute Inc. </t>
  </si>
  <si>
    <t>Km 131 Esguerra District, Maharlika Highway, Talavera, Nueva Ecija</t>
  </si>
  <si>
    <t>044-411-0292/ 0926-651-8646</t>
  </si>
  <si>
    <t>201503042224</t>
  </si>
  <si>
    <t>WTR No. 201703492111</t>
  </si>
  <si>
    <t>MTP-201903HHCHIL208229</t>
  </si>
  <si>
    <t>Computer Systems Servicing NC II</t>
  </si>
  <si>
    <t>280 hours</t>
  </si>
  <si>
    <t>20170349ELCCSS213382</t>
  </si>
  <si>
    <t>20170349TVETRM111495</t>
  </si>
  <si>
    <t>Pampanga</t>
  </si>
  <si>
    <t xml:space="preserve">Lorraine Technical Institute of Angeles City, Inc.                                                 </t>
  </si>
  <si>
    <t>Henson-Guanzon Bldg., Miranda ext., Angeles City</t>
  </si>
  <si>
    <t>(045)888-6814</t>
  </si>
  <si>
    <t>20190354ALTATS213154</t>
  </si>
  <si>
    <t>Interworld Colleges Foundation, Inc.</t>
  </si>
  <si>
    <t>Burgos St., Poblacion Norte, Paniqui, Tarlac</t>
  </si>
  <si>
    <t>(045) 491-5119/ 331-2429/624-7014/ 09176369161</t>
  </si>
  <si>
    <t>201603693392</t>
  </si>
  <si>
    <t>392 Hours (including 112 hours OJT)</t>
  </si>
  <si>
    <t>20170369ELCCSS213258</t>
  </si>
  <si>
    <t>Northridge Institute of Business and Technology, Inc.</t>
  </si>
  <si>
    <t>Zone 1, Tarlac Road, Maliwalo, Tarlac City</t>
  </si>
  <si>
    <t>09262251443</t>
  </si>
  <si>
    <t>Web Development</t>
  </si>
  <si>
    <t>201803690337</t>
  </si>
  <si>
    <t>Colasito Academy of Business and Technology, Inc.</t>
  </si>
  <si>
    <t>Block 90, Lot 1,2,3, Barangay Cristo Rey, Capas, Tarlac</t>
  </si>
  <si>
    <t>201803690119</t>
  </si>
  <si>
    <t>YCCIFC Inc.</t>
  </si>
  <si>
    <t>College of Arts and Sciences of Asia and the Pacific - Rodriguez Rizal, Inc.</t>
  </si>
  <si>
    <t>Trent Information First Technical Career Institute, Inc</t>
  </si>
  <si>
    <t>CSTC College of Sciences, Technology and Communications, Inc.</t>
  </si>
  <si>
    <t>Colegio de Santo Cristo de Burgos Corporation</t>
  </si>
  <si>
    <t>Dasca Centre, Aguinaldo Highway, Zone I (Pob.), City of Dasmarinas, Cavite</t>
  </si>
  <si>
    <t>Lot 85 D, Brgy. San Jose, Rodriguez, Rizal</t>
  </si>
  <si>
    <t>RLC Bldg. National Road, Brgy San Juan, Taytay Rizal</t>
  </si>
  <si>
    <t>General Luna St., Maharlika Hi-way, Poblacion 3, Sariaya, Quezon</t>
  </si>
  <si>
    <t>Valderas St. cor. Quezon Ave., Poblacion 2, Sariaya, Quezon</t>
  </si>
  <si>
    <t>(046) 634-8967</t>
  </si>
  <si>
    <t>899-3056</t>
  </si>
  <si>
    <t>658 - 3825/ 656 - 2296</t>
  </si>
  <si>
    <t>(042) 3290850</t>
  </si>
  <si>
    <t>0998-9724959</t>
  </si>
  <si>
    <t>Tourism (Hotel and Restaurant)</t>
  </si>
  <si>
    <t>Garments</t>
  </si>
  <si>
    <t>Dressmaking NC II</t>
  </si>
  <si>
    <t>20180421TRSBPP209193</t>
  </si>
  <si>
    <t>20180421TRSCOK214192</t>
  </si>
  <si>
    <t>316 Hours</t>
  </si>
  <si>
    <t>20180458TRSCOK214034</t>
  </si>
  <si>
    <t>201704582010</t>
  </si>
  <si>
    <t>0904A053439</t>
  </si>
  <si>
    <t>201504052342</t>
  </si>
  <si>
    <t>201704582011</t>
  </si>
  <si>
    <t>442 Hours</t>
  </si>
  <si>
    <t>201704582025</t>
  </si>
  <si>
    <t>201704562079</t>
  </si>
  <si>
    <t>MTP201904GRMDRM205020</t>
  </si>
  <si>
    <t>201604562289</t>
  </si>
  <si>
    <t>IV-B</t>
  </si>
  <si>
    <t>Palawan</t>
  </si>
  <si>
    <t>Adventist Hospital-Palawan, Inc. doing business under the name and style of Palawan Adventist Technical -Vocational Institute</t>
  </si>
  <si>
    <t>Junction II, San Pedro, Puerto Princesa City, Palawan</t>
  </si>
  <si>
    <t>(048)433-1247</t>
  </si>
  <si>
    <t>Pharmacy Services NC III</t>
  </si>
  <si>
    <t>1048 hours</t>
  </si>
  <si>
    <t>WTR 20181753HHCPHA315087</t>
  </si>
  <si>
    <t>Occidental Mindoro</t>
  </si>
  <si>
    <t xml:space="preserve">Lone </t>
  </si>
  <si>
    <t>Capt. Lawrence A. Cooper Technical College, Inc.</t>
  </si>
  <si>
    <t>Quezon cor. MH del Pilar St., Brgy. 7, San Jose, Occidental Mindoro</t>
  </si>
  <si>
    <t xml:space="preserve">(043) 457-0470
(043)4914868
</t>
  </si>
  <si>
    <t>WTR 201517022055</t>
  </si>
  <si>
    <t>Oriental Mindoro</t>
  </si>
  <si>
    <t>BCRV Tech-Voc, Inc.</t>
  </si>
  <si>
    <t>Plaza Bldg., Paras St., Ibaba East, Calapan City, Oriental Mindoro</t>
  </si>
  <si>
    <t>09173466264/09328763083</t>
  </si>
  <si>
    <t>NTR 201917520005</t>
  </si>
  <si>
    <t>Marinduque</t>
  </si>
  <si>
    <t>Everbright International Academy Inc.</t>
  </si>
  <si>
    <t>Brgy. Laylay, Boac, Marinduque</t>
  </si>
  <si>
    <t>WTR 20181740SOCHDR210036</t>
  </si>
  <si>
    <t>Northern Palawan Technological Institute Inc.</t>
  </si>
  <si>
    <t>National Highway, Brgy. Barotuan, El Nido Palawan</t>
  </si>
  <si>
    <t>09958433882</t>
  </si>
  <si>
    <t>MTP-201917TRSEVM307020</t>
  </si>
  <si>
    <t>MTP-201917TRSTPS215021</t>
  </si>
  <si>
    <t>Puerto Princesa School of  Science and Technology, Inc.</t>
  </si>
  <si>
    <t>Green Valley Rd., San Jose, Puerto Princesa City</t>
  </si>
  <si>
    <t>(048) 723-0984/723-0989</t>
  </si>
  <si>
    <t>201517042086</t>
  </si>
  <si>
    <t>Automotive Servicing NC III</t>
  </si>
  <si>
    <t>526 hours</t>
  </si>
  <si>
    <t>201517043087</t>
  </si>
  <si>
    <t>San Brendan College, Inc.</t>
  </si>
  <si>
    <t>Poblacion, Taytay, Palawan</t>
  </si>
  <si>
    <t>0906801486</t>
  </si>
  <si>
    <t>Tile Setting NC II</t>
  </si>
  <si>
    <t>82 hours</t>
  </si>
  <si>
    <t>201617042011</t>
  </si>
  <si>
    <t>Southern Palawan College, Inc.</t>
  </si>
  <si>
    <t>Gomez St., District I, Brooke's Point, Palawan</t>
  </si>
  <si>
    <t>0919 5858393</t>
  </si>
  <si>
    <t>786 hours</t>
  </si>
  <si>
    <t>074B042382</t>
  </si>
  <si>
    <t>Misamis Oriental</t>
  </si>
  <si>
    <t>Iligan Computer Institute, Inc.-CDO Branch</t>
  </si>
  <si>
    <t>3F Del Monte Coop Bldg., Bugo, Cagayan de Oro City</t>
  </si>
  <si>
    <t>Electrical &amp; Electronics</t>
  </si>
  <si>
    <t>201510042139</t>
  </si>
  <si>
    <t>Camiguin</t>
  </si>
  <si>
    <t>Camiguin School of Arts and Trade</t>
  </si>
  <si>
    <t>TTI</t>
  </si>
  <si>
    <t>Lumad, Mambajao, Camiguin</t>
  </si>
  <si>
    <t>Food and Beverage Services NC III</t>
  </si>
  <si>
    <t>201510023182</t>
  </si>
  <si>
    <t>X</t>
  </si>
  <si>
    <t>Davao Oriental</t>
  </si>
  <si>
    <t>DVO. ORIENTAL INSTITUTE OF TECHNOLOGY</t>
  </si>
  <si>
    <t>Tindalo St., Brgy. Sainz, City of Mati, Davao Oriental</t>
  </si>
  <si>
    <t>09271247276</t>
  </si>
  <si>
    <t>Bread and Pastry Production NC II (MTP)</t>
  </si>
  <si>
    <t>Cookery NC II (MTP)</t>
  </si>
  <si>
    <t>170hrs</t>
  </si>
  <si>
    <t>MTP-201911TRSCOK214055</t>
  </si>
  <si>
    <t>345hrs</t>
  </si>
  <si>
    <t>MTP-201911TRSBPP209056</t>
  </si>
  <si>
    <t>Closure of Inst-based</t>
  </si>
  <si>
    <t>NISP findings</t>
  </si>
  <si>
    <t>TVI to focus more on construction courses</t>
  </si>
  <si>
    <t>Change of qualification title</t>
  </si>
  <si>
    <t>No available facility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</si>
</sst>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[$-409]mmmm\ d\,\ yyyy;@"/>
    <numFmt numFmtId="166" formatCode="[$-3409]mmmm\ dd\,\ yyyy;@"/>
    <numFmt numFmtId="167" formatCode="[$-3409]dd\-mmm\-yy;@"/>
    <numFmt numFmtId="168" formatCode="_-* #,##0.00_-;\-* #,##0.00_-;_-* \-??_-;_-@_-"/>
    <numFmt numFmtId="169" formatCode="mm/dd/yyyy;@"/>
    <numFmt numFmtId="170" formatCode="mmmm\ d\,\ yyyy"/>
    <numFmt numFmtId="171" formatCode="m&quot;/&quot;d&quot;/&quot;yy"/>
    <numFmt numFmtId="172" formatCode="mm/dd/yyyy"/>
    <numFmt numFmtId="173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1" fillId="0" borderId="0"/>
    <xf numFmtId="166" fontId="4" fillId="0" borderId="0"/>
    <xf numFmtId="167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166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 applyFill="0" applyBorder="0" applyAlignment="0" applyProtection="0"/>
    <xf numFmtId="0" fontId="6" fillId="0" borderId="0"/>
    <xf numFmtId="168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</cellStyleXfs>
  <cellXfs count="40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38" applyFont="1" applyFill="1" applyBorder="1" applyAlignment="1">
      <alignment horizontal="left" vertical="top" wrapText="1"/>
    </xf>
    <xf numFmtId="0" fontId="9" fillId="0" borderId="1" xfId="0" quotePrefix="1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top" wrapText="1"/>
    </xf>
    <xf numFmtId="165" fontId="10" fillId="0" borderId="1" xfId="0" quotePrefix="1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3" fontId="10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left" vertical="top" wrapText="1"/>
    </xf>
    <xf numFmtId="49" fontId="9" fillId="0" borderId="1" xfId="4" quotePrefix="1" applyNumberFormat="1" applyFont="1" applyFill="1" applyBorder="1" applyAlignment="1">
      <alignment horizontal="left" vertical="top" wrapText="1"/>
    </xf>
    <xf numFmtId="49" fontId="9" fillId="0" borderId="1" xfId="13" quotePrefix="1" applyNumberFormat="1" applyFont="1" applyFill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left" vertical="top" wrapText="1"/>
    </xf>
    <xf numFmtId="0" fontId="9" fillId="0" borderId="1" xfId="23" applyFont="1" applyFill="1" applyBorder="1" applyAlignment="1">
      <alignment horizontal="left" vertical="top" wrapText="1"/>
    </xf>
    <xf numFmtId="49" fontId="9" fillId="0" borderId="1" xfId="23" applyNumberFormat="1" applyFont="1" applyFill="1" applyBorder="1" applyAlignment="1">
      <alignment horizontal="left" vertical="top" wrapText="1"/>
    </xf>
    <xf numFmtId="49" fontId="9" fillId="0" borderId="1" xfId="23" quotePrefix="1" applyNumberFormat="1" applyFont="1" applyFill="1" applyBorder="1" applyAlignment="1">
      <alignment horizontal="left" vertical="top" wrapText="1"/>
    </xf>
    <xf numFmtId="169" fontId="9" fillId="0" borderId="1" xfId="23" quotePrefix="1" applyNumberFormat="1" applyFont="1" applyFill="1" applyBorder="1" applyAlignment="1">
      <alignment horizontal="left" vertical="top" wrapText="1"/>
    </xf>
    <xf numFmtId="166" fontId="9" fillId="0" borderId="1" xfId="6" applyFont="1" applyFill="1" applyBorder="1" applyAlignment="1">
      <alignment horizontal="left" vertical="top" wrapText="1"/>
    </xf>
    <xf numFmtId="1" fontId="9" fillId="0" borderId="1" xfId="6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71" fontId="11" fillId="0" borderId="1" xfId="0" applyNumberFormat="1" applyFont="1" applyFill="1" applyBorder="1" applyAlignment="1">
      <alignment horizontal="left" vertical="top" wrapText="1"/>
    </xf>
    <xf numFmtId="0" fontId="11" fillId="0" borderId="1" xfId="0" quotePrefix="1" applyFont="1" applyFill="1" applyBorder="1" applyAlignment="1">
      <alignment horizontal="left" vertical="top" wrapText="1"/>
    </xf>
    <xf numFmtId="172" fontId="9" fillId="0" borderId="1" xfId="0" applyNumberFormat="1" applyFont="1" applyFill="1" applyBorder="1" applyAlignment="1">
      <alignment horizontal="left" vertical="top" wrapText="1"/>
    </xf>
    <xf numFmtId="173" fontId="11" fillId="0" borderId="1" xfId="0" applyNumberFormat="1" applyFont="1" applyFill="1" applyBorder="1" applyAlignment="1">
      <alignment horizontal="left" vertical="top" wrapText="1"/>
    </xf>
    <xf numFmtId="173" fontId="9" fillId="0" borderId="1" xfId="0" applyNumberFormat="1" applyFont="1" applyFill="1" applyBorder="1" applyAlignment="1">
      <alignment horizontal="left" vertical="top" wrapText="1"/>
    </xf>
    <xf numFmtId="0" fontId="9" fillId="0" borderId="1" xfId="0" quotePrefix="1" applyNumberFormat="1" applyFont="1" applyFill="1" applyBorder="1" applyAlignment="1">
      <alignment horizontal="left" vertical="top" wrapText="1"/>
    </xf>
  </cellXfs>
  <cellStyles count="39">
    <cellStyle name="Comma 2" xfId="24"/>
    <cellStyle name="Comma 3" xfId="34"/>
    <cellStyle name="Comma 5" xfId="26"/>
    <cellStyle name="Hyperlink 2" xfId="2"/>
    <cellStyle name="Hyperlink 3" xfId="32"/>
    <cellStyle name="Normal" xfId="0" builtinId="0"/>
    <cellStyle name="Normal 10" xfId="9"/>
    <cellStyle name="Normal 10 2" xfId="11"/>
    <cellStyle name="Normal 11" xfId="4"/>
    <cellStyle name="Normal 12" xfId="25"/>
    <cellStyle name="Normal 12 2" xfId="15"/>
    <cellStyle name="Normal 14 2" xfId="29"/>
    <cellStyle name="Normal 19 2" xfId="6"/>
    <cellStyle name="Normal 2" xfId="5"/>
    <cellStyle name="Normal 2 2" xfId="12"/>
    <cellStyle name="Normal 2 2 2" xfId="7"/>
    <cellStyle name="Normal 2 3" xfId="14"/>
    <cellStyle name="Normal 20" xfId="19"/>
    <cellStyle name="Normal 23" xfId="33"/>
    <cellStyle name="Normal 24" xfId="3"/>
    <cellStyle name="Normal 26" xfId="27"/>
    <cellStyle name="Normal 3" xfId="1"/>
    <cellStyle name="Normal 32" xfId="28"/>
    <cellStyle name="Normal 34" xfId="30"/>
    <cellStyle name="Normal 4" xfId="13"/>
    <cellStyle name="Normal 4 2" xfId="23"/>
    <cellStyle name="Normal 45" xfId="35"/>
    <cellStyle name="Normal 46" xfId="36"/>
    <cellStyle name="Normal 5" xfId="10"/>
    <cellStyle name="Normal 53" xfId="21"/>
    <cellStyle name="Normal 55" xfId="22"/>
    <cellStyle name="Normal 6" xfId="31"/>
    <cellStyle name="Normal 6 2" xfId="8"/>
    <cellStyle name="Normal 71" xfId="16"/>
    <cellStyle name="Normal 72" xfId="17"/>
    <cellStyle name="Normal 73" xfId="18"/>
    <cellStyle name="Normal 8" xfId="37"/>
    <cellStyle name="Normal 9" xfId="20"/>
    <cellStyle name="Normal_Sheet3" xfId="38"/>
  </cellStyles>
  <dxfs count="6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Region%204B%20Files\Reports%20and%20Memos%202019\2019%20January-Closed%20Progra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%20ao%20April%202022/MIS%200204%20(April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Migration"/>
      <sheetName val="Change of CTPR"/>
      <sheetName val="LOV"/>
      <sheetName val="QualificationCodeNoof Hours"/>
      <sheetName val="Automation"/>
      <sheetName val="Qualificationpersector"/>
      <sheetName val="DATA"/>
    </sheetNames>
    <sheetDataSet>
      <sheetData sheetId="0"/>
      <sheetData sheetId="1"/>
      <sheetData sheetId="2"/>
      <sheetData sheetId="3">
        <row r="2">
          <cell r="C2" t="str">
            <v>Private</v>
          </cell>
        </row>
        <row r="3">
          <cell r="C3" t="str">
            <v>Public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ource"/>
      <sheetName val="MIS 0204 - April, 2022"/>
      <sheetName val="MIS 0204 - May, 2022"/>
      <sheetName val="MIS 0204 - June, 2022"/>
      <sheetName val="MIS 0204 - July, 2022"/>
      <sheetName val="MIS 0204 - August, 2022"/>
      <sheetName val="MIS 0204 - September, 2022"/>
      <sheetName val="MIS 0204 - October, 2022"/>
      <sheetName val="MIS 0204 - November, 2022"/>
      <sheetName val="MIS 0204 - December,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zoomScaleNormal="100" workbookViewId="0">
      <pane xSplit="4" ySplit="1" topLeftCell="E17" activePane="bottomRight" state="frozen"/>
      <selection pane="topRight" activeCell="E1" sqref="E1"/>
      <selection pane="bottomLeft" activeCell="A2" sqref="A2"/>
      <selection pane="bottomRight" activeCell="O27" sqref="O27"/>
    </sheetView>
  </sheetViews>
  <sheetFormatPr defaultColWidth="9.140625" defaultRowHeight="13.5" x14ac:dyDescent="0.25"/>
  <cols>
    <col min="1" max="1" width="6.42578125" style="1" bestFit="1" customWidth="1"/>
    <col min="2" max="2" width="8.7109375" style="1" bestFit="1" customWidth="1"/>
    <col min="3" max="3" width="14" style="1" customWidth="1"/>
    <col min="4" max="4" width="20.28515625" style="2" customWidth="1"/>
    <col min="5" max="5" width="10.42578125" style="1" bestFit="1" customWidth="1"/>
    <col min="6" max="6" width="13.28515625" style="1" bestFit="1" customWidth="1"/>
    <col min="7" max="7" width="22.85546875" style="2" customWidth="1"/>
    <col min="8" max="8" width="14.5703125" style="2" customWidth="1"/>
    <col min="9" max="9" width="13.85546875" style="2" customWidth="1"/>
    <col min="10" max="10" width="16.7109375" style="2" customWidth="1"/>
    <col min="11" max="11" width="8.85546875" style="2" bestFit="1" customWidth="1"/>
    <col min="12" max="12" width="20.7109375" style="2" customWidth="1"/>
    <col min="13" max="13" width="17.42578125" style="2" bestFit="1" customWidth="1"/>
    <col min="14" max="14" width="7" style="1" bestFit="1" customWidth="1"/>
    <col min="15" max="16384" width="9.140625" style="3"/>
  </cols>
  <sheetData>
    <row r="1" spans="1:14" s="5" customFormat="1" ht="27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8" t="s">
        <v>12</v>
      </c>
      <c r="N1" s="17" t="s">
        <v>13</v>
      </c>
    </row>
    <row r="2" spans="1:14" s="6" customFormat="1" ht="51" x14ac:dyDescent="0.25">
      <c r="A2" s="7" t="s">
        <v>29</v>
      </c>
      <c r="B2" s="7" t="s">
        <v>115</v>
      </c>
      <c r="C2" s="7" t="s">
        <v>21</v>
      </c>
      <c r="D2" s="7" t="s">
        <v>116</v>
      </c>
      <c r="E2" s="11" t="s">
        <v>15</v>
      </c>
      <c r="F2" s="7" t="s">
        <v>16</v>
      </c>
      <c r="G2" s="7" t="s">
        <v>117</v>
      </c>
      <c r="H2" s="19" t="s">
        <v>118</v>
      </c>
      <c r="I2" s="7" t="s">
        <v>17</v>
      </c>
      <c r="J2" s="7" t="s">
        <v>119</v>
      </c>
      <c r="K2" s="7" t="s">
        <v>31</v>
      </c>
      <c r="L2" s="7" t="s">
        <v>120</v>
      </c>
      <c r="M2" s="19">
        <v>42166</v>
      </c>
      <c r="N2" s="7" t="s">
        <v>18</v>
      </c>
    </row>
    <row r="3" spans="1:14" s="6" customFormat="1" ht="51" x14ac:dyDescent="0.25">
      <c r="A3" s="7" t="s">
        <v>29</v>
      </c>
      <c r="B3" s="7" t="s">
        <v>115</v>
      </c>
      <c r="C3" s="7" t="s">
        <v>21</v>
      </c>
      <c r="D3" s="7" t="s">
        <v>116</v>
      </c>
      <c r="E3" s="11" t="s">
        <v>15</v>
      </c>
      <c r="F3" s="7" t="s">
        <v>16</v>
      </c>
      <c r="G3" s="7" t="s">
        <v>117</v>
      </c>
      <c r="H3" s="19" t="s">
        <v>118</v>
      </c>
      <c r="I3" s="7" t="s">
        <v>17</v>
      </c>
      <c r="J3" s="7" t="s">
        <v>121</v>
      </c>
      <c r="K3" s="7" t="s">
        <v>122</v>
      </c>
      <c r="L3" s="7" t="s">
        <v>123</v>
      </c>
      <c r="M3" s="19">
        <v>42166</v>
      </c>
      <c r="N3" s="7" t="s">
        <v>18</v>
      </c>
    </row>
    <row r="4" spans="1:14" s="6" customFormat="1" ht="51" x14ac:dyDescent="0.25">
      <c r="A4" s="7" t="s">
        <v>29</v>
      </c>
      <c r="B4" s="7" t="s">
        <v>115</v>
      </c>
      <c r="C4" s="7" t="s">
        <v>21</v>
      </c>
      <c r="D4" s="7" t="s">
        <v>116</v>
      </c>
      <c r="E4" s="11" t="s">
        <v>15</v>
      </c>
      <c r="F4" s="7" t="s">
        <v>16</v>
      </c>
      <c r="G4" s="7" t="s">
        <v>117</v>
      </c>
      <c r="H4" s="19" t="s">
        <v>118</v>
      </c>
      <c r="I4" s="7" t="s">
        <v>23</v>
      </c>
      <c r="J4" s="7" t="s">
        <v>45</v>
      </c>
      <c r="K4" s="7" t="s">
        <v>42</v>
      </c>
      <c r="L4" s="7" t="s">
        <v>124</v>
      </c>
      <c r="M4" s="19">
        <v>42713</v>
      </c>
      <c r="N4" s="7" t="s">
        <v>18</v>
      </c>
    </row>
    <row r="5" spans="1:14" s="6" customFormat="1" ht="51" x14ac:dyDescent="0.25">
      <c r="A5" s="7" t="s">
        <v>29</v>
      </c>
      <c r="B5" s="7" t="s">
        <v>115</v>
      </c>
      <c r="C5" s="7" t="s">
        <v>21</v>
      </c>
      <c r="D5" s="7" t="s">
        <v>116</v>
      </c>
      <c r="E5" s="11" t="s">
        <v>15</v>
      </c>
      <c r="F5" s="7" t="s">
        <v>16</v>
      </c>
      <c r="G5" s="7" t="s">
        <v>117</v>
      </c>
      <c r="H5" s="19" t="s">
        <v>118</v>
      </c>
      <c r="I5" s="7" t="s">
        <v>17</v>
      </c>
      <c r="J5" s="7" t="s">
        <v>125</v>
      </c>
      <c r="K5" s="7" t="s">
        <v>122</v>
      </c>
      <c r="L5" s="7" t="s">
        <v>126</v>
      </c>
      <c r="M5" s="19">
        <v>42782</v>
      </c>
      <c r="N5" s="7" t="s">
        <v>18</v>
      </c>
    </row>
    <row r="6" spans="1:14" s="6" customFormat="1" ht="51" x14ac:dyDescent="0.25">
      <c r="A6" s="7" t="s">
        <v>29</v>
      </c>
      <c r="B6" s="7" t="s">
        <v>115</v>
      </c>
      <c r="C6" s="7" t="s">
        <v>21</v>
      </c>
      <c r="D6" s="7" t="s">
        <v>116</v>
      </c>
      <c r="E6" s="11" t="s">
        <v>15</v>
      </c>
      <c r="F6" s="7" t="s">
        <v>16</v>
      </c>
      <c r="G6" s="7" t="s">
        <v>117</v>
      </c>
      <c r="H6" s="19" t="s">
        <v>118</v>
      </c>
      <c r="I6" s="7" t="s">
        <v>32</v>
      </c>
      <c r="J6" s="7" t="s">
        <v>105</v>
      </c>
      <c r="K6" s="7" t="s">
        <v>104</v>
      </c>
      <c r="L6" s="7" t="s">
        <v>127</v>
      </c>
      <c r="M6" s="19">
        <v>42915</v>
      </c>
      <c r="N6" s="7" t="s">
        <v>18</v>
      </c>
    </row>
    <row r="7" spans="1:14" s="6" customFormat="1" ht="51" x14ac:dyDescent="0.25">
      <c r="A7" s="7" t="s">
        <v>29</v>
      </c>
      <c r="B7" s="7" t="s">
        <v>115</v>
      </c>
      <c r="C7" s="7" t="s">
        <v>21</v>
      </c>
      <c r="D7" s="7" t="s">
        <v>116</v>
      </c>
      <c r="E7" s="11" t="s">
        <v>15</v>
      </c>
      <c r="F7" s="7" t="s">
        <v>16</v>
      </c>
      <c r="G7" s="7" t="s">
        <v>117</v>
      </c>
      <c r="H7" s="19" t="s">
        <v>118</v>
      </c>
      <c r="I7" s="7" t="s">
        <v>17</v>
      </c>
      <c r="J7" s="7" t="s">
        <v>128</v>
      </c>
      <c r="K7" s="7" t="s">
        <v>122</v>
      </c>
      <c r="L7" s="7" t="s">
        <v>129</v>
      </c>
      <c r="M7" s="19">
        <v>43546</v>
      </c>
      <c r="N7" s="7" t="s">
        <v>18</v>
      </c>
    </row>
    <row r="8" spans="1:14" s="6" customFormat="1" ht="51" x14ac:dyDescent="0.25">
      <c r="A8" s="7" t="s">
        <v>29</v>
      </c>
      <c r="B8" s="7" t="s">
        <v>115</v>
      </c>
      <c r="C8" s="7" t="s">
        <v>21</v>
      </c>
      <c r="D8" s="7" t="s">
        <v>116</v>
      </c>
      <c r="E8" s="11" t="s">
        <v>15</v>
      </c>
      <c r="F8" s="7" t="s">
        <v>16</v>
      </c>
      <c r="G8" s="7" t="s">
        <v>117</v>
      </c>
      <c r="H8" s="19" t="s">
        <v>118</v>
      </c>
      <c r="I8" s="7" t="s">
        <v>34</v>
      </c>
      <c r="J8" s="7" t="s">
        <v>130</v>
      </c>
      <c r="K8" s="7" t="s">
        <v>131</v>
      </c>
      <c r="L8" s="7" t="s">
        <v>132</v>
      </c>
      <c r="M8" s="19">
        <v>42852</v>
      </c>
      <c r="N8" s="7" t="s">
        <v>28</v>
      </c>
    </row>
    <row r="9" spans="1:14" s="6" customFormat="1" ht="38.25" x14ac:dyDescent="0.25">
      <c r="A9" s="7" t="s">
        <v>29</v>
      </c>
      <c r="B9" s="7" t="s">
        <v>90</v>
      </c>
      <c r="C9" s="7" t="s">
        <v>25</v>
      </c>
      <c r="D9" s="7" t="s">
        <v>93</v>
      </c>
      <c r="E9" s="7" t="s">
        <v>15</v>
      </c>
      <c r="F9" s="7" t="s">
        <v>16</v>
      </c>
      <c r="G9" s="7" t="s">
        <v>133</v>
      </c>
      <c r="H9" s="7" t="s">
        <v>134</v>
      </c>
      <c r="I9" s="7" t="s">
        <v>22</v>
      </c>
      <c r="J9" s="7" t="s">
        <v>135</v>
      </c>
      <c r="K9" s="20" t="s">
        <v>31</v>
      </c>
      <c r="L9" s="7" t="s">
        <v>136</v>
      </c>
      <c r="M9" s="19">
        <v>42061</v>
      </c>
      <c r="N9" s="7" t="s">
        <v>18</v>
      </c>
    </row>
    <row r="10" spans="1:14" s="6" customFormat="1" ht="38.25" x14ac:dyDescent="0.25">
      <c r="A10" s="7" t="s">
        <v>29</v>
      </c>
      <c r="B10" s="7" t="s">
        <v>90</v>
      </c>
      <c r="C10" s="7" t="s">
        <v>36</v>
      </c>
      <c r="D10" s="7" t="s">
        <v>93</v>
      </c>
      <c r="E10" s="7" t="s">
        <v>15</v>
      </c>
      <c r="F10" s="7" t="s">
        <v>16</v>
      </c>
      <c r="G10" s="7" t="s">
        <v>94</v>
      </c>
      <c r="H10" s="7" t="s">
        <v>95</v>
      </c>
      <c r="I10" s="7" t="s">
        <v>22</v>
      </c>
      <c r="J10" s="7" t="s">
        <v>109</v>
      </c>
      <c r="K10" s="20" t="s">
        <v>112</v>
      </c>
      <c r="L10" s="7" t="s">
        <v>137</v>
      </c>
      <c r="M10" s="19">
        <v>43059</v>
      </c>
      <c r="N10" s="7" t="s">
        <v>18</v>
      </c>
    </row>
    <row r="11" spans="1:14" s="6" customFormat="1" ht="38.25" x14ac:dyDescent="0.25">
      <c r="A11" s="7" t="s">
        <v>29</v>
      </c>
      <c r="B11" s="7" t="s">
        <v>33</v>
      </c>
      <c r="C11" s="7" t="s">
        <v>35</v>
      </c>
      <c r="D11" s="7" t="s">
        <v>138</v>
      </c>
      <c r="E11" s="7" t="s">
        <v>15</v>
      </c>
      <c r="F11" s="7" t="s">
        <v>16</v>
      </c>
      <c r="G11" s="7" t="s">
        <v>139</v>
      </c>
      <c r="H11" s="7" t="s">
        <v>140</v>
      </c>
      <c r="I11" s="7" t="s">
        <v>17</v>
      </c>
      <c r="J11" s="7" t="s">
        <v>96</v>
      </c>
      <c r="K11" s="7" t="s">
        <v>78</v>
      </c>
      <c r="L11" s="7" t="s">
        <v>141</v>
      </c>
      <c r="M11" s="19">
        <v>39862</v>
      </c>
      <c r="N11" s="7" t="s">
        <v>18</v>
      </c>
    </row>
    <row r="12" spans="1:14" s="6" customFormat="1" ht="38.25" x14ac:dyDescent="0.25">
      <c r="A12" s="7" t="s">
        <v>29</v>
      </c>
      <c r="B12" s="7" t="s">
        <v>33</v>
      </c>
      <c r="C12" s="7" t="s">
        <v>35</v>
      </c>
      <c r="D12" s="7" t="s">
        <v>138</v>
      </c>
      <c r="E12" s="7" t="s">
        <v>15</v>
      </c>
      <c r="F12" s="7" t="s">
        <v>16</v>
      </c>
      <c r="G12" s="7" t="s">
        <v>139</v>
      </c>
      <c r="H12" s="7" t="s">
        <v>140</v>
      </c>
      <c r="I12" s="7" t="s">
        <v>17</v>
      </c>
      <c r="J12" s="7" t="s">
        <v>19</v>
      </c>
      <c r="K12" s="7" t="s">
        <v>20</v>
      </c>
      <c r="L12" s="7" t="s">
        <v>142</v>
      </c>
      <c r="M12" s="19">
        <v>42391</v>
      </c>
      <c r="N12" s="7" t="s">
        <v>18</v>
      </c>
    </row>
    <row r="13" spans="1:14" s="6" customFormat="1" ht="51" x14ac:dyDescent="0.25">
      <c r="A13" s="7" t="s">
        <v>29</v>
      </c>
      <c r="B13" s="7" t="s">
        <v>33</v>
      </c>
      <c r="C13" s="7" t="s">
        <v>35</v>
      </c>
      <c r="D13" s="7" t="s">
        <v>143</v>
      </c>
      <c r="E13" s="7" t="s">
        <v>15</v>
      </c>
      <c r="F13" s="7" t="s">
        <v>16</v>
      </c>
      <c r="G13" s="7" t="s">
        <v>144</v>
      </c>
      <c r="H13" s="7" t="s">
        <v>145</v>
      </c>
      <c r="I13" s="7" t="s">
        <v>23</v>
      </c>
      <c r="J13" s="7" t="s">
        <v>85</v>
      </c>
      <c r="K13" s="7" t="s">
        <v>146</v>
      </c>
      <c r="L13" s="7" t="s">
        <v>147</v>
      </c>
      <c r="M13" s="19">
        <v>39987</v>
      </c>
      <c r="N13" s="7" t="s">
        <v>18</v>
      </c>
    </row>
    <row r="14" spans="1:14" s="6" customFormat="1" ht="51" x14ac:dyDescent="0.25">
      <c r="A14" s="7" t="s">
        <v>29</v>
      </c>
      <c r="B14" s="7" t="s">
        <v>33</v>
      </c>
      <c r="C14" s="7" t="s">
        <v>35</v>
      </c>
      <c r="D14" s="7" t="s">
        <v>143</v>
      </c>
      <c r="E14" s="7" t="s">
        <v>15</v>
      </c>
      <c r="F14" s="7" t="s">
        <v>16</v>
      </c>
      <c r="G14" s="7" t="s">
        <v>144</v>
      </c>
      <c r="H14" s="7" t="s">
        <v>145</v>
      </c>
      <c r="I14" s="7" t="s">
        <v>23</v>
      </c>
      <c r="J14" s="7" t="s">
        <v>74</v>
      </c>
      <c r="K14" s="7" t="s">
        <v>148</v>
      </c>
      <c r="L14" s="7" t="s">
        <v>149</v>
      </c>
      <c r="M14" s="19">
        <v>40112</v>
      </c>
      <c r="N14" s="7" t="s">
        <v>18</v>
      </c>
    </row>
    <row r="15" spans="1:14" s="6" customFormat="1" ht="38.25" x14ac:dyDescent="0.25">
      <c r="A15" s="7" t="s">
        <v>29</v>
      </c>
      <c r="B15" s="7" t="s">
        <v>150</v>
      </c>
      <c r="C15" s="7" t="s">
        <v>25</v>
      </c>
      <c r="D15" s="7" t="s">
        <v>151</v>
      </c>
      <c r="E15" s="7" t="s">
        <v>15</v>
      </c>
      <c r="F15" s="7" t="s">
        <v>16</v>
      </c>
      <c r="G15" s="7" t="s">
        <v>152</v>
      </c>
      <c r="H15" s="7" t="s">
        <v>153</v>
      </c>
      <c r="I15" s="7" t="s">
        <v>17</v>
      </c>
      <c r="J15" s="7" t="s">
        <v>48</v>
      </c>
      <c r="K15" s="7" t="s">
        <v>73</v>
      </c>
      <c r="L15" s="7" t="s">
        <v>154</v>
      </c>
      <c r="M15" s="19">
        <v>41578</v>
      </c>
      <c r="N15" s="7" t="s">
        <v>18</v>
      </c>
    </row>
    <row r="16" spans="1:14" s="6" customFormat="1" ht="51" x14ac:dyDescent="0.25">
      <c r="A16" s="7" t="s">
        <v>29</v>
      </c>
      <c r="B16" s="7" t="s">
        <v>33</v>
      </c>
      <c r="C16" s="7" t="s">
        <v>27</v>
      </c>
      <c r="D16" s="7" t="s">
        <v>155</v>
      </c>
      <c r="E16" s="7" t="s">
        <v>30</v>
      </c>
      <c r="F16" s="7" t="s">
        <v>16</v>
      </c>
      <c r="G16" s="7" t="s">
        <v>156</v>
      </c>
      <c r="H16" s="7" t="s">
        <v>157</v>
      </c>
      <c r="I16" s="7" t="s">
        <v>17</v>
      </c>
      <c r="J16" s="7" t="s">
        <v>48</v>
      </c>
      <c r="K16" s="7" t="s">
        <v>73</v>
      </c>
      <c r="L16" s="7" t="s">
        <v>158</v>
      </c>
      <c r="M16" s="19">
        <v>43060</v>
      </c>
      <c r="N16" s="7" t="s">
        <v>18</v>
      </c>
    </row>
    <row r="17" spans="1:14" s="6" customFormat="1" ht="51" x14ac:dyDescent="0.25">
      <c r="A17" s="7" t="s">
        <v>29</v>
      </c>
      <c r="B17" s="7" t="s">
        <v>33</v>
      </c>
      <c r="C17" s="7" t="s">
        <v>27</v>
      </c>
      <c r="D17" s="7" t="s">
        <v>155</v>
      </c>
      <c r="E17" s="7" t="s">
        <v>30</v>
      </c>
      <c r="F17" s="7" t="s">
        <v>16</v>
      </c>
      <c r="G17" s="7" t="s">
        <v>156</v>
      </c>
      <c r="H17" s="7" t="s">
        <v>157</v>
      </c>
      <c r="I17" s="7" t="s">
        <v>17</v>
      </c>
      <c r="J17" s="7" t="s">
        <v>50</v>
      </c>
      <c r="K17" s="7" t="s">
        <v>66</v>
      </c>
      <c r="L17" s="7" t="s">
        <v>159</v>
      </c>
      <c r="M17" s="19">
        <v>43060</v>
      </c>
      <c r="N17" s="7" t="s">
        <v>18</v>
      </c>
    </row>
    <row r="18" spans="1:14" s="6" customFormat="1" ht="38.25" x14ac:dyDescent="0.25">
      <c r="A18" s="7" t="s">
        <v>29</v>
      </c>
      <c r="B18" s="7" t="s">
        <v>33</v>
      </c>
      <c r="C18" s="7" t="s">
        <v>35</v>
      </c>
      <c r="D18" s="7" t="s">
        <v>160</v>
      </c>
      <c r="E18" s="7" t="s">
        <v>30</v>
      </c>
      <c r="F18" s="7" t="s">
        <v>16</v>
      </c>
      <c r="G18" s="7" t="s">
        <v>161</v>
      </c>
      <c r="H18" s="7" t="s">
        <v>162</v>
      </c>
      <c r="I18" s="7" t="s">
        <v>17</v>
      </c>
      <c r="J18" s="7" t="s">
        <v>119</v>
      </c>
      <c r="K18" s="20" t="s">
        <v>31</v>
      </c>
      <c r="L18" s="7" t="s">
        <v>163</v>
      </c>
      <c r="M18" s="19">
        <v>42236</v>
      </c>
      <c r="N18" s="7" t="s">
        <v>18</v>
      </c>
    </row>
    <row r="19" spans="1:14" s="6" customFormat="1" ht="38.25" x14ac:dyDescent="0.25">
      <c r="A19" s="7" t="s">
        <v>29</v>
      </c>
      <c r="B19" s="7" t="s">
        <v>33</v>
      </c>
      <c r="C19" s="7" t="s">
        <v>35</v>
      </c>
      <c r="D19" s="7" t="s">
        <v>160</v>
      </c>
      <c r="E19" s="7" t="s">
        <v>30</v>
      </c>
      <c r="F19" s="7" t="s">
        <v>16</v>
      </c>
      <c r="G19" s="7" t="s">
        <v>161</v>
      </c>
      <c r="H19" s="7" t="s">
        <v>162</v>
      </c>
      <c r="I19" s="7" t="s">
        <v>17</v>
      </c>
      <c r="J19" s="7" t="s">
        <v>50</v>
      </c>
      <c r="K19" s="20" t="s">
        <v>66</v>
      </c>
      <c r="L19" s="7" t="s">
        <v>164</v>
      </c>
      <c r="M19" s="19">
        <v>42236</v>
      </c>
      <c r="N19" s="7" t="s">
        <v>18</v>
      </c>
    </row>
    <row r="20" spans="1:14" s="6" customFormat="1" ht="38.25" x14ac:dyDescent="0.25">
      <c r="A20" s="7" t="s">
        <v>29</v>
      </c>
      <c r="B20" s="7" t="s">
        <v>33</v>
      </c>
      <c r="C20" s="7" t="s">
        <v>35</v>
      </c>
      <c r="D20" s="7" t="s">
        <v>160</v>
      </c>
      <c r="E20" s="7" t="s">
        <v>30</v>
      </c>
      <c r="F20" s="7" t="s">
        <v>16</v>
      </c>
      <c r="G20" s="7" t="s">
        <v>161</v>
      </c>
      <c r="H20" s="7" t="s">
        <v>162</v>
      </c>
      <c r="I20" s="7" t="s">
        <v>17</v>
      </c>
      <c r="J20" s="7" t="s">
        <v>55</v>
      </c>
      <c r="K20" s="20" t="s">
        <v>56</v>
      </c>
      <c r="L20" s="7" t="s">
        <v>165</v>
      </c>
      <c r="M20" s="19">
        <v>42257</v>
      </c>
      <c r="N20" s="7" t="s">
        <v>18</v>
      </c>
    </row>
    <row r="21" spans="1:14" s="6" customFormat="1" ht="38.25" x14ac:dyDescent="0.25">
      <c r="A21" s="7" t="s">
        <v>29</v>
      </c>
      <c r="B21" s="7" t="s">
        <v>47</v>
      </c>
      <c r="C21" s="7" t="s">
        <v>21</v>
      </c>
      <c r="D21" s="7" t="s">
        <v>166</v>
      </c>
      <c r="E21" s="7" t="s">
        <v>15</v>
      </c>
      <c r="F21" s="7" t="s">
        <v>26</v>
      </c>
      <c r="G21" s="7" t="s">
        <v>167</v>
      </c>
      <c r="H21" s="7" t="s">
        <v>168</v>
      </c>
      <c r="I21" s="7" t="s">
        <v>34</v>
      </c>
      <c r="J21" s="7" t="s">
        <v>169</v>
      </c>
      <c r="K21" s="20" t="s">
        <v>170</v>
      </c>
      <c r="L21" s="7" t="s">
        <v>171</v>
      </c>
      <c r="M21" s="19">
        <v>40875</v>
      </c>
      <c r="N21" s="7" t="s">
        <v>28</v>
      </c>
    </row>
    <row r="22" spans="1:14" s="6" customFormat="1" ht="38.25" x14ac:dyDescent="0.25">
      <c r="A22" s="7" t="s">
        <v>29</v>
      </c>
      <c r="B22" s="7" t="s">
        <v>33</v>
      </c>
      <c r="C22" s="7" t="s">
        <v>37</v>
      </c>
      <c r="D22" s="7" t="s">
        <v>172</v>
      </c>
      <c r="E22" s="7" t="s">
        <v>24</v>
      </c>
      <c r="F22" s="7" t="s">
        <v>54</v>
      </c>
      <c r="G22" s="7" t="s">
        <v>173</v>
      </c>
      <c r="H22" s="7" t="s">
        <v>174</v>
      </c>
      <c r="I22" s="7" t="s">
        <v>23</v>
      </c>
      <c r="J22" s="7" t="s">
        <v>45</v>
      </c>
      <c r="K22" s="7" t="s">
        <v>42</v>
      </c>
      <c r="L22" s="7" t="s">
        <v>175</v>
      </c>
      <c r="M22" s="19">
        <v>42052</v>
      </c>
      <c r="N22" s="7" t="s">
        <v>18</v>
      </c>
    </row>
    <row r="23" spans="1:14" s="6" customFormat="1" ht="51" x14ac:dyDescent="0.25">
      <c r="A23" s="7" t="s">
        <v>29</v>
      </c>
      <c r="B23" s="7" t="s">
        <v>97</v>
      </c>
      <c r="C23" s="7" t="s">
        <v>27</v>
      </c>
      <c r="D23" s="7" t="s">
        <v>176</v>
      </c>
      <c r="E23" s="7" t="s">
        <v>24</v>
      </c>
      <c r="F23" s="7" t="s">
        <v>54</v>
      </c>
      <c r="G23" s="7" t="s">
        <v>177</v>
      </c>
      <c r="H23" s="7" t="s">
        <v>178</v>
      </c>
      <c r="I23" s="7" t="s">
        <v>22</v>
      </c>
      <c r="J23" s="7" t="s">
        <v>179</v>
      </c>
      <c r="K23" s="7" t="s">
        <v>180</v>
      </c>
      <c r="L23" s="7" t="s">
        <v>181</v>
      </c>
      <c r="M23" s="19">
        <v>44179</v>
      </c>
      <c r="N23" s="7" t="s">
        <v>18</v>
      </c>
    </row>
    <row r="24" spans="1:14" s="6" customFormat="1" ht="51" x14ac:dyDescent="0.25">
      <c r="A24" s="7" t="s">
        <v>29</v>
      </c>
      <c r="B24" s="7" t="s">
        <v>182</v>
      </c>
      <c r="C24" s="7" t="s">
        <v>25</v>
      </c>
      <c r="D24" s="7" t="s">
        <v>183</v>
      </c>
      <c r="E24" s="7" t="s">
        <v>15</v>
      </c>
      <c r="F24" s="7" t="s">
        <v>16</v>
      </c>
      <c r="G24" s="7" t="s">
        <v>184</v>
      </c>
      <c r="H24" s="7" t="s">
        <v>185</v>
      </c>
      <c r="I24" s="7" t="s">
        <v>23</v>
      </c>
      <c r="J24" s="7" t="s">
        <v>186</v>
      </c>
      <c r="K24" s="7" t="s">
        <v>42</v>
      </c>
      <c r="L24" s="7" t="s">
        <v>187</v>
      </c>
      <c r="M24" s="19">
        <v>42852</v>
      </c>
      <c r="N24" s="7" t="s">
        <v>18</v>
      </c>
    </row>
    <row r="25" spans="1:14" s="6" customFormat="1" ht="38.25" x14ac:dyDescent="0.25">
      <c r="A25" s="7" t="s">
        <v>29</v>
      </c>
      <c r="B25" s="7" t="s">
        <v>188</v>
      </c>
      <c r="C25" s="7" t="s">
        <v>21</v>
      </c>
      <c r="D25" s="7" t="s">
        <v>189</v>
      </c>
      <c r="E25" s="7" t="s">
        <v>30</v>
      </c>
      <c r="F25" s="7" t="s">
        <v>16</v>
      </c>
      <c r="G25" s="7" t="s">
        <v>190</v>
      </c>
      <c r="H25" s="7" t="s">
        <v>191</v>
      </c>
      <c r="I25" s="7" t="s">
        <v>23</v>
      </c>
      <c r="J25" s="7" t="s">
        <v>45</v>
      </c>
      <c r="K25" s="7" t="s">
        <v>42</v>
      </c>
      <c r="L25" s="7" t="s">
        <v>192</v>
      </c>
      <c r="M25" s="19">
        <v>42447</v>
      </c>
      <c r="N25" s="7" t="s">
        <v>18</v>
      </c>
    </row>
    <row r="26" spans="1:14" s="6" customFormat="1" ht="25.5" x14ac:dyDescent="0.25">
      <c r="A26" s="7" t="s">
        <v>29</v>
      </c>
      <c r="B26" s="7" t="s">
        <v>188</v>
      </c>
      <c r="C26" s="7" t="s">
        <v>21</v>
      </c>
      <c r="D26" s="7" t="s">
        <v>189</v>
      </c>
      <c r="E26" s="7" t="s">
        <v>30</v>
      </c>
      <c r="F26" s="7" t="s">
        <v>16</v>
      </c>
      <c r="G26" s="7" t="s">
        <v>190</v>
      </c>
      <c r="H26" s="7" t="s">
        <v>191</v>
      </c>
      <c r="I26" s="7" t="s">
        <v>34</v>
      </c>
      <c r="J26" s="7" t="s">
        <v>193</v>
      </c>
      <c r="K26" s="7" t="s">
        <v>31</v>
      </c>
      <c r="L26" s="10" t="s">
        <v>194</v>
      </c>
      <c r="M26" s="19">
        <v>42947</v>
      </c>
      <c r="N26" s="7" t="s">
        <v>28</v>
      </c>
    </row>
    <row r="27" spans="1:14" s="6" customFormat="1" ht="25.5" x14ac:dyDescent="0.25">
      <c r="A27" s="7" t="s">
        <v>29</v>
      </c>
      <c r="B27" s="7" t="s">
        <v>188</v>
      </c>
      <c r="C27" s="7" t="s">
        <v>21</v>
      </c>
      <c r="D27" s="7" t="s">
        <v>189</v>
      </c>
      <c r="E27" s="7" t="s">
        <v>30</v>
      </c>
      <c r="F27" s="7" t="s">
        <v>16</v>
      </c>
      <c r="G27" s="7" t="s">
        <v>190</v>
      </c>
      <c r="H27" s="7" t="s">
        <v>191</v>
      </c>
      <c r="I27" s="7" t="s">
        <v>34</v>
      </c>
      <c r="J27" s="7" t="s">
        <v>195</v>
      </c>
      <c r="K27" s="7" t="s">
        <v>196</v>
      </c>
      <c r="L27" s="10" t="s">
        <v>197</v>
      </c>
      <c r="M27" s="19">
        <v>42947</v>
      </c>
      <c r="N27" s="7" t="s">
        <v>28</v>
      </c>
    </row>
    <row r="28" spans="1:14" s="6" customFormat="1" ht="38.25" x14ac:dyDescent="0.25">
      <c r="A28" s="7" t="s">
        <v>29</v>
      </c>
      <c r="B28" s="7" t="s">
        <v>90</v>
      </c>
      <c r="C28" s="7" t="s">
        <v>37</v>
      </c>
      <c r="D28" s="7" t="s">
        <v>198</v>
      </c>
      <c r="E28" s="7" t="s">
        <v>30</v>
      </c>
      <c r="F28" s="7" t="s">
        <v>16</v>
      </c>
      <c r="G28" s="7" t="s">
        <v>199</v>
      </c>
      <c r="H28" s="7" t="s">
        <v>200</v>
      </c>
      <c r="I28" s="7" t="s">
        <v>34</v>
      </c>
      <c r="J28" s="7" t="s">
        <v>201</v>
      </c>
      <c r="K28" s="7" t="s">
        <v>31</v>
      </c>
      <c r="L28" s="10" t="s">
        <v>202</v>
      </c>
      <c r="M28" s="19">
        <v>43333</v>
      </c>
      <c r="N28" s="7" t="s">
        <v>28</v>
      </c>
    </row>
    <row r="29" spans="1:14" s="6" customFormat="1" ht="38.25" x14ac:dyDescent="0.25">
      <c r="A29" s="7" t="s">
        <v>29</v>
      </c>
      <c r="B29" s="7" t="s">
        <v>90</v>
      </c>
      <c r="C29" s="7" t="s">
        <v>37</v>
      </c>
      <c r="D29" s="7" t="s">
        <v>198</v>
      </c>
      <c r="E29" s="7" t="s">
        <v>30</v>
      </c>
      <c r="F29" s="7" t="s">
        <v>16</v>
      </c>
      <c r="G29" s="7" t="s">
        <v>199</v>
      </c>
      <c r="H29" s="7" t="s">
        <v>200</v>
      </c>
      <c r="I29" s="7" t="s">
        <v>34</v>
      </c>
      <c r="J29" s="7" t="s">
        <v>203</v>
      </c>
      <c r="K29" s="7" t="s">
        <v>204</v>
      </c>
      <c r="L29" s="10" t="s">
        <v>205</v>
      </c>
      <c r="M29" s="19">
        <v>43333</v>
      </c>
      <c r="N29" s="7" t="s">
        <v>28</v>
      </c>
    </row>
    <row r="30" spans="1:14" s="6" customFormat="1" ht="38.25" x14ac:dyDescent="0.25">
      <c r="A30" s="7" t="s">
        <v>29</v>
      </c>
      <c r="B30" s="7" t="s">
        <v>44</v>
      </c>
      <c r="C30" s="7" t="s">
        <v>21</v>
      </c>
      <c r="D30" s="7" t="s">
        <v>206</v>
      </c>
      <c r="E30" s="7" t="s">
        <v>15</v>
      </c>
      <c r="F30" s="7" t="s">
        <v>26</v>
      </c>
      <c r="G30" s="7" t="s">
        <v>207</v>
      </c>
      <c r="H30" s="7" t="s">
        <v>208</v>
      </c>
      <c r="I30" s="7" t="s">
        <v>68</v>
      </c>
      <c r="J30" s="7" t="s">
        <v>70</v>
      </c>
      <c r="K30" s="7" t="s">
        <v>69</v>
      </c>
      <c r="L30" s="10">
        <v>913032749</v>
      </c>
      <c r="M30" s="19">
        <v>40038</v>
      </c>
      <c r="N30" s="7" t="s">
        <v>18</v>
      </c>
    </row>
    <row r="31" spans="1:14" s="6" customFormat="1" ht="38.25" x14ac:dyDescent="0.25">
      <c r="A31" s="7" t="s">
        <v>46</v>
      </c>
      <c r="B31" s="7" t="s">
        <v>209</v>
      </c>
      <c r="C31" s="7" t="s">
        <v>21</v>
      </c>
      <c r="D31" s="7" t="s">
        <v>210</v>
      </c>
      <c r="E31" s="7" t="s">
        <v>24</v>
      </c>
      <c r="F31" s="7" t="s">
        <v>54</v>
      </c>
      <c r="G31" s="7" t="s">
        <v>211</v>
      </c>
      <c r="H31" s="21" t="s">
        <v>212</v>
      </c>
      <c r="I31" s="7" t="s">
        <v>22</v>
      </c>
      <c r="J31" s="7" t="s">
        <v>40</v>
      </c>
      <c r="K31" s="14" t="s">
        <v>213</v>
      </c>
      <c r="L31" s="22" t="s">
        <v>214</v>
      </c>
      <c r="M31" s="11">
        <v>43546</v>
      </c>
      <c r="N31" s="7" t="s">
        <v>18</v>
      </c>
    </row>
    <row r="32" spans="1:14" s="6" customFormat="1" ht="38.25" x14ac:dyDescent="0.25">
      <c r="A32" s="7" t="s">
        <v>46</v>
      </c>
      <c r="B32" s="7" t="s">
        <v>209</v>
      </c>
      <c r="C32" s="7" t="s">
        <v>21</v>
      </c>
      <c r="D32" s="7" t="s">
        <v>210</v>
      </c>
      <c r="E32" s="7" t="s">
        <v>24</v>
      </c>
      <c r="F32" s="7" t="s">
        <v>54</v>
      </c>
      <c r="G32" s="7" t="s">
        <v>211</v>
      </c>
      <c r="H32" s="21" t="s">
        <v>212</v>
      </c>
      <c r="I32" s="23" t="s">
        <v>22</v>
      </c>
      <c r="J32" s="24" t="s">
        <v>101</v>
      </c>
      <c r="K32" s="25" t="s">
        <v>41</v>
      </c>
      <c r="L32" s="26" t="s">
        <v>215</v>
      </c>
      <c r="M32" s="27" t="s">
        <v>216</v>
      </c>
      <c r="N32" s="7" t="s">
        <v>18</v>
      </c>
    </row>
    <row r="33" spans="1:14" s="6" customFormat="1" ht="38.25" x14ac:dyDescent="0.25">
      <c r="A33" s="7" t="s">
        <v>46</v>
      </c>
      <c r="B33" s="7" t="s">
        <v>209</v>
      </c>
      <c r="C33" s="7" t="s">
        <v>21</v>
      </c>
      <c r="D33" s="7" t="s">
        <v>210</v>
      </c>
      <c r="E33" s="7" t="s">
        <v>24</v>
      </c>
      <c r="F33" s="7" t="s">
        <v>54</v>
      </c>
      <c r="G33" s="7" t="s">
        <v>211</v>
      </c>
      <c r="H33" s="21" t="s">
        <v>212</v>
      </c>
      <c r="I33" s="23" t="s">
        <v>22</v>
      </c>
      <c r="J33" s="24" t="s">
        <v>217</v>
      </c>
      <c r="K33" s="25" t="s">
        <v>41</v>
      </c>
      <c r="L33" s="26" t="s">
        <v>218</v>
      </c>
      <c r="M33" s="27" t="s">
        <v>216</v>
      </c>
      <c r="N33" s="7" t="s">
        <v>18</v>
      </c>
    </row>
    <row r="34" spans="1:14" s="6" customFormat="1" ht="38.25" x14ac:dyDescent="0.25">
      <c r="A34" s="7" t="s">
        <v>52</v>
      </c>
      <c r="B34" s="7" t="s">
        <v>219</v>
      </c>
      <c r="C34" s="7" t="s">
        <v>27</v>
      </c>
      <c r="D34" s="8" t="s">
        <v>220</v>
      </c>
      <c r="E34" s="7" t="s">
        <v>15</v>
      </c>
      <c r="F34" s="7" t="s">
        <v>16</v>
      </c>
      <c r="G34" s="8" t="s">
        <v>221</v>
      </c>
      <c r="H34" s="10" t="s">
        <v>222</v>
      </c>
      <c r="I34" s="7" t="s">
        <v>223</v>
      </c>
      <c r="J34" s="8" t="s">
        <v>224</v>
      </c>
      <c r="K34" s="7" t="s">
        <v>225</v>
      </c>
      <c r="L34" s="15" t="s">
        <v>226</v>
      </c>
      <c r="M34" s="11">
        <v>43725</v>
      </c>
      <c r="N34" s="9" t="s">
        <v>18</v>
      </c>
    </row>
    <row r="35" spans="1:14" s="6" customFormat="1" ht="25.5" x14ac:dyDescent="0.25">
      <c r="A35" s="7" t="s">
        <v>52</v>
      </c>
      <c r="B35" s="7" t="s">
        <v>53</v>
      </c>
      <c r="C35" s="8" t="s">
        <v>36</v>
      </c>
      <c r="D35" s="8" t="s">
        <v>227</v>
      </c>
      <c r="E35" s="8" t="s">
        <v>15</v>
      </c>
      <c r="F35" s="8" t="s">
        <v>16</v>
      </c>
      <c r="G35" s="8" t="s">
        <v>228</v>
      </c>
      <c r="H35" s="12" t="s">
        <v>229</v>
      </c>
      <c r="I35" s="7" t="s">
        <v>230</v>
      </c>
      <c r="J35" s="8" t="s">
        <v>110</v>
      </c>
      <c r="K35" s="8" t="s">
        <v>231</v>
      </c>
      <c r="L35" s="8">
        <v>20200231004</v>
      </c>
      <c r="M35" s="13">
        <v>43903</v>
      </c>
      <c r="N35" s="9" t="s">
        <v>28</v>
      </c>
    </row>
    <row r="36" spans="1:14" s="6" customFormat="1" ht="38.25" x14ac:dyDescent="0.25">
      <c r="A36" s="7" t="s">
        <v>52</v>
      </c>
      <c r="B36" s="14" t="s">
        <v>232</v>
      </c>
      <c r="C36" s="14" t="s">
        <v>233</v>
      </c>
      <c r="D36" s="7" t="s">
        <v>234</v>
      </c>
      <c r="E36" s="7" t="s">
        <v>15</v>
      </c>
      <c r="F36" s="7" t="s">
        <v>16</v>
      </c>
      <c r="G36" s="7" t="s">
        <v>235</v>
      </c>
      <c r="H36" s="7">
        <v>9274023987</v>
      </c>
      <c r="I36" s="7" t="s">
        <v>82</v>
      </c>
      <c r="J36" s="7" t="s">
        <v>111</v>
      </c>
      <c r="K36" s="7" t="s">
        <v>236</v>
      </c>
      <c r="L36" s="16" t="s">
        <v>237</v>
      </c>
      <c r="M36" s="11">
        <v>44323</v>
      </c>
      <c r="N36" s="7" t="s">
        <v>28</v>
      </c>
    </row>
    <row r="37" spans="1:14" s="6" customFormat="1" ht="38.25" x14ac:dyDescent="0.25">
      <c r="A37" s="8" t="s">
        <v>59</v>
      </c>
      <c r="B37" s="7" t="s">
        <v>75</v>
      </c>
      <c r="C37" s="7" t="s">
        <v>21</v>
      </c>
      <c r="D37" s="28" t="s">
        <v>238</v>
      </c>
      <c r="E37" s="8" t="s">
        <v>15</v>
      </c>
      <c r="F37" s="7" t="s">
        <v>16</v>
      </c>
      <c r="G37" s="28" t="s">
        <v>239</v>
      </c>
      <c r="H37" s="29" t="s">
        <v>240</v>
      </c>
      <c r="I37" s="7" t="s">
        <v>32</v>
      </c>
      <c r="J37" s="7" t="s">
        <v>241</v>
      </c>
      <c r="K37" s="7" t="s">
        <v>242</v>
      </c>
      <c r="L37" s="30" t="s">
        <v>243</v>
      </c>
      <c r="M37" s="11">
        <v>43866</v>
      </c>
      <c r="N37" s="7" t="s">
        <v>18</v>
      </c>
    </row>
    <row r="38" spans="1:14" s="6" customFormat="1" ht="63.75" x14ac:dyDescent="0.25">
      <c r="A38" s="8" t="s">
        <v>59</v>
      </c>
      <c r="B38" s="7" t="s">
        <v>75</v>
      </c>
      <c r="C38" s="7" t="s">
        <v>21</v>
      </c>
      <c r="D38" s="28" t="s">
        <v>238</v>
      </c>
      <c r="E38" s="8" t="s">
        <v>15</v>
      </c>
      <c r="F38" s="7" t="s">
        <v>16</v>
      </c>
      <c r="G38" s="28" t="s">
        <v>239</v>
      </c>
      <c r="H38" s="29" t="s">
        <v>240</v>
      </c>
      <c r="I38" s="7" t="s">
        <v>57</v>
      </c>
      <c r="J38" s="8" t="s">
        <v>244</v>
      </c>
      <c r="K38" s="7" t="s">
        <v>245</v>
      </c>
      <c r="L38" s="30" t="s">
        <v>246</v>
      </c>
      <c r="M38" s="11">
        <v>43693</v>
      </c>
      <c r="N38" s="7" t="s">
        <v>18</v>
      </c>
    </row>
    <row r="39" spans="1:14" s="6" customFormat="1" ht="51" x14ac:dyDescent="0.25">
      <c r="A39" s="8" t="s">
        <v>59</v>
      </c>
      <c r="B39" s="7" t="s">
        <v>75</v>
      </c>
      <c r="C39" s="7" t="s">
        <v>21</v>
      </c>
      <c r="D39" s="28" t="s">
        <v>238</v>
      </c>
      <c r="E39" s="8" t="s">
        <v>15</v>
      </c>
      <c r="F39" s="7" t="s">
        <v>16</v>
      </c>
      <c r="G39" s="28" t="s">
        <v>239</v>
      </c>
      <c r="H39" s="29" t="s">
        <v>240</v>
      </c>
      <c r="I39" s="7" t="s">
        <v>60</v>
      </c>
      <c r="J39" s="8" t="s">
        <v>72</v>
      </c>
      <c r="K39" s="7" t="s">
        <v>42</v>
      </c>
      <c r="L39" s="30" t="s">
        <v>247</v>
      </c>
      <c r="M39" s="11">
        <v>43693</v>
      </c>
      <c r="N39" s="7" t="s">
        <v>18</v>
      </c>
    </row>
    <row r="40" spans="1:14" s="6" customFormat="1" ht="38.25" x14ac:dyDescent="0.25">
      <c r="A40" s="8" t="s">
        <v>59</v>
      </c>
      <c r="B40" s="7" t="s">
        <v>75</v>
      </c>
      <c r="C40" s="7" t="s">
        <v>21</v>
      </c>
      <c r="D40" s="28" t="s">
        <v>238</v>
      </c>
      <c r="E40" s="8" t="s">
        <v>15</v>
      </c>
      <c r="F40" s="7" t="s">
        <v>16</v>
      </c>
      <c r="G40" s="28" t="s">
        <v>239</v>
      </c>
      <c r="H40" s="29">
        <v>9399249918</v>
      </c>
      <c r="I40" s="7" t="s">
        <v>60</v>
      </c>
      <c r="J40" s="28" t="s">
        <v>45</v>
      </c>
      <c r="K40" s="7" t="s">
        <v>81</v>
      </c>
      <c r="L40" s="31" t="s">
        <v>248</v>
      </c>
      <c r="M40" s="11">
        <v>43447</v>
      </c>
      <c r="N40" s="7" t="s">
        <v>18</v>
      </c>
    </row>
    <row r="41" spans="1:14" s="6" customFormat="1" ht="38.25" x14ac:dyDescent="0.25">
      <c r="A41" s="7" t="s">
        <v>59</v>
      </c>
      <c r="B41" s="7" t="s">
        <v>62</v>
      </c>
      <c r="C41" s="7" t="s">
        <v>25</v>
      </c>
      <c r="D41" s="7" t="s">
        <v>249</v>
      </c>
      <c r="E41" s="7" t="s">
        <v>15</v>
      </c>
      <c r="F41" s="7" t="s">
        <v>26</v>
      </c>
      <c r="G41" s="7" t="s">
        <v>250</v>
      </c>
      <c r="H41" s="7" t="s">
        <v>251</v>
      </c>
      <c r="I41" s="7" t="s">
        <v>17</v>
      </c>
      <c r="J41" s="7" t="s">
        <v>49</v>
      </c>
      <c r="K41" s="7" t="s">
        <v>76</v>
      </c>
      <c r="L41" s="7" t="s">
        <v>252</v>
      </c>
      <c r="M41" s="11">
        <v>42214</v>
      </c>
      <c r="N41" s="7" t="s">
        <v>18</v>
      </c>
    </row>
    <row r="42" spans="1:14" s="6" customFormat="1" ht="38.25" x14ac:dyDescent="0.25">
      <c r="A42" s="7" t="s">
        <v>59</v>
      </c>
      <c r="B42" s="7" t="s">
        <v>62</v>
      </c>
      <c r="C42" s="7" t="s">
        <v>25</v>
      </c>
      <c r="D42" s="7" t="s">
        <v>249</v>
      </c>
      <c r="E42" s="7" t="s">
        <v>15</v>
      </c>
      <c r="F42" s="7" t="s">
        <v>26</v>
      </c>
      <c r="G42" s="7" t="s">
        <v>250</v>
      </c>
      <c r="H42" s="7" t="s">
        <v>251</v>
      </c>
      <c r="I42" s="7" t="s">
        <v>60</v>
      </c>
      <c r="J42" s="7" t="s">
        <v>45</v>
      </c>
      <c r="K42" s="7" t="s">
        <v>81</v>
      </c>
      <c r="L42" s="7" t="s">
        <v>253</v>
      </c>
      <c r="M42" s="11">
        <v>42831</v>
      </c>
      <c r="N42" s="7" t="s">
        <v>18</v>
      </c>
    </row>
    <row r="43" spans="1:14" s="6" customFormat="1" ht="51" x14ac:dyDescent="0.25">
      <c r="A43" s="7" t="s">
        <v>59</v>
      </c>
      <c r="B43" s="7" t="s">
        <v>62</v>
      </c>
      <c r="C43" s="7" t="s">
        <v>25</v>
      </c>
      <c r="D43" s="7" t="s">
        <v>249</v>
      </c>
      <c r="E43" s="7" t="s">
        <v>15</v>
      </c>
      <c r="F43" s="7" t="s">
        <v>26</v>
      </c>
      <c r="G43" s="7" t="s">
        <v>250</v>
      </c>
      <c r="H43" s="7" t="s">
        <v>251</v>
      </c>
      <c r="I43" s="7" t="s">
        <v>60</v>
      </c>
      <c r="J43" s="7" t="s">
        <v>72</v>
      </c>
      <c r="K43" s="7" t="s">
        <v>81</v>
      </c>
      <c r="L43" s="30" t="s">
        <v>254</v>
      </c>
      <c r="M43" s="11">
        <v>43768</v>
      </c>
      <c r="N43" s="7" t="s">
        <v>18</v>
      </c>
    </row>
    <row r="44" spans="1:14" s="6" customFormat="1" ht="38.25" x14ac:dyDescent="0.25">
      <c r="A44" s="7" t="s">
        <v>59</v>
      </c>
      <c r="B44" s="7" t="s">
        <v>62</v>
      </c>
      <c r="C44" s="7" t="s">
        <v>25</v>
      </c>
      <c r="D44" s="7" t="s">
        <v>249</v>
      </c>
      <c r="E44" s="7" t="s">
        <v>15</v>
      </c>
      <c r="F44" s="7" t="s">
        <v>26</v>
      </c>
      <c r="G44" s="7" t="s">
        <v>250</v>
      </c>
      <c r="H44" s="7" t="s">
        <v>251</v>
      </c>
      <c r="I44" s="7" t="s">
        <v>58</v>
      </c>
      <c r="J44" s="7" t="s">
        <v>255</v>
      </c>
      <c r="K44" s="7" t="s">
        <v>256</v>
      </c>
      <c r="L44" s="7" t="s">
        <v>257</v>
      </c>
      <c r="M44" s="11">
        <v>43011</v>
      </c>
      <c r="N44" s="7" t="s">
        <v>18</v>
      </c>
    </row>
    <row r="45" spans="1:14" s="6" customFormat="1" ht="38.25" x14ac:dyDescent="0.25">
      <c r="A45" s="7" t="s">
        <v>59</v>
      </c>
      <c r="B45" s="7" t="s">
        <v>62</v>
      </c>
      <c r="C45" s="7" t="s">
        <v>25</v>
      </c>
      <c r="D45" s="7" t="s">
        <v>249</v>
      </c>
      <c r="E45" s="7" t="s">
        <v>15</v>
      </c>
      <c r="F45" s="7" t="s">
        <v>26</v>
      </c>
      <c r="G45" s="7" t="s">
        <v>250</v>
      </c>
      <c r="H45" s="7" t="s">
        <v>251</v>
      </c>
      <c r="I45" s="7" t="s">
        <v>79</v>
      </c>
      <c r="J45" s="7" t="s">
        <v>80</v>
      </c>
      <c r="K45" s="7" t="s">
        <v>89</v>
      </c>
      <c r="L45" s="7" t="s">
        <v>258</v>
      </c>
      <c r="M45" s="11">
        <v>43096</v>
      </c>
      <c r="N45" s="7" t="s">
        <v>18</v>
      </c>
    </row>
    <row r="46" spans="1:14" s="6" customFormat="1" ht="38.25" x14ac:dyDescent="0.25">
      <c r="A46" s="7" t="s">
        <v>59</v>
      </c>
      <c r="B46" s="7" t="s">
        <v>259</v>
      </c>
      <c r="C46" s="7" t="s">
        <v>25</v>
      </c>
      <c r="D46" s="7" t="s">
        <v>260</v>
      </c>
      <c r="E46" s="7" t="s">
        <v>15</v>
      </c>
      <c r="F46" s="7" t="s">
        <v>16</v>
      </c>
      <c r="G46" s="7" t="s">
        <v>261</v>
      </c>
      <c r="H46" s="7" t="s">
        <v>262</v>
      </c>
      <c r="I46" s="8" t="s">
        <v>22</v>
      </c>
      <c r="J46" s="8" t="s">
        <v>38</v>
      </c>
      <c r="K46" s="8" t="s">
        <v>39</v>
      </c>
      <c r="L46" s="30" t="s">
        <v>263</v>
      </c>
      <c r="M46" s="11">
        <v>43672</v>
      </c>
      <c r="N46" s="7" t="s">
        <v>18</v>
      </c>
    </row>
    <row r="47" spans="1:14" s="6" customFormat="1" ht="51" x14ac:dyDescent="0.25">
      <c r="A47" s="7" t="s">
        <v>59</v>
      </c>
      <c r="B47" s="7" t="s">
        <v>98</v>
      </c>
      <c r="C47" s="7" t="s">
        <v>25</v>
      </c>
      <c r="D47" s="7" t="s">
        <v>264</v>
      </c>
      <c r="E47" s="7" t="s">
        <v>15</v>
      </c>
      <c r="F47" s="7" t="s">
        <v>16</v>
      </c>
      <c r="G47" s="7" t="s">
        <v>265</v>
      </c>
      <c r="H47" s="7" t="s">
        <v>266</v>
      </c>
      <c r="I47" s="7" t="s">
        <v>32</v>
      </c>
      <c r="J47" s="7" t="s">
        <v>83</v>
      </c>
      <c r="K47" s="7" t="s">
        <v>84</v>
      </c>
      <c r="L47" s="7" t="s">
        <v>267</v>
      </c>
      <c r="M47" s="11">
        <v>42615</v>
      </c>
      <c r="N47" s="7" t="s">
        <v>18</v>
      </c>
    </row>
    <row r="48" spans="1:14" s="6" customFormat="1" ht="51" x14ac:dyDescent="0.25">
      <c r="A48" s="7" t="s">
        <v>59</v>
      </c>
      <c r="B48" s="7" t="s">
        <v>98</v>
      </c>
      <c r="C48" s="7" t="s">
        <v>25</v>
      </c>
      <c r="D48" s="7" t="s">
        <v>264</v>
      </c>
      <c r="E48" s="7" t="s">
        <v>15</v>
      </c>
      <c r="F48" s="7" t="s">
        <v>16</v>
      </c>
      <c r="G48" s="7" t="s">
        <v>265</v>
      </c>
      <c r="H48" s="7" t="s">
        <v>266</v>
      </c>
      <c r="I48" s="7" t="s">
        <v>58</v>
      </c>
      <c r="J48" s="7" t="s">
        <v>255</v>
      </c>
      <c r="K48" s="7" t="s">
        <v>268</v>
      </c>
      <c r="L48" s="7" t="s">
        <v>269</v>
      </c>
      <c r="M48" s="11">
        <v>42915</v>
      </c>
      <c r="N48" s="7" t="s">
        <v>18</v>
      </c>
    </row>
    <row r="49" spans="1:14" s="6" customFormat="1" ht="38.25" x14ac:dyDescent="0.25">
      <c r="A49" s="8" t="s">
        <v>59</v>
      </c>
      <c r="B49" s="7" t="s">
        <v>98</v>
      </c>
      <c r="C49" s="7" t="s">
        <v>27</v>
      </c>
      <c r="D49" s="7" t="s">
        <v>270</v>
      </c>
      <c r="E49" s="8" t="s">
        <v>15</v>
      </c>
      <c r="F49" s="7" t="s">
        <v>16</v>
      </c>
      <c r="G49" s="7" t="s">
        <v>271</v>
      </c>
      <c r="H49" s="12" t="s">
        <v>272</v>
      </c>
      <c r="I49" s="8" t="s">
        <v>34</v>
      </c>
      <c r="J49" s="8" t="s">
        <v>273</v>
      </c>
      <c r="K49" s="7" t="s">
        <v>81</v>
      </c>
      <c r="L49" s="12" t="s">
        <v>274</v>
      </c>
      <c r="M49" s="11">
        <v>43411</v>
      </c>
      <c r="N49" s="7" t="s">
        <v>28</v>
      </c>
    </row>
    <row r="50" spans="1:14" s="6" customFormat="1" ht="38.25" x14ac:dyDescent="0.25">
      <c r="A50" s="7" t="s">
        <v>59</v>
      </c>
      <c r="B50" s="7" t="s">
        <v>98</v>
      </c>
      <c r="C50" s="7" t="s">
        <v>36</v>
      </c>
      <c r="D50" s="7" t="s">
        <v>275</v>
      </c>
      <c r="E50" s="7" t="s">
        <v>15</v>
      </c>
      <c r="F50" s="7" t="s">
        <v>16</v>
      </c>
      <c r="G50" s="7" t="s">
        <v>276</v>
      </c>
      <c r="H50" s="12">
        <v>9262251443</v>
      </c>
      <c r="I50" s="7" t="s">
        <v>34</v>
      </c>
      <c r="J50" s="8" t="s">
        <v>273</v>
      </c>
      <c r="K50" s="7" t="s">
        <v>42</v>
      </c>
      <c r="L50" s="12" t="s">
        <v>277</v>
      </c>
      <c r="M50" s="11">
        <v>43238</v>
      </c>
      <c r="N50" s="7" t="s">
        <v>28</v>
      </c>
    </row>
    <row r="51" spans="1:14" s="6" customFormat="1" ht="38.25" x14ac:dyDescent="0.25">
      <c r="A51" s="32" t="s">
        <v>63</v>
      </c>
      <c r="B51" s="32" t="s">
        <v>65</v>
      </c>
      <c r="C51" s="7" t="s">
        <v>35</v>
      </c>
      <c r="D51" s="7" t="s">
        <v>278</v>
      </c>
      <c r="E51" s="7" t="s">
        <v>15</v>
      </c>
      <c r="F51" s="7" t="s">
        <v>16</v>
      </c>
      <c r="G51" s="7" t="s">
        <v>283</v>
      </c>
      <c r="H51" s="7" t="s">
        <v>288</v>
      </c>
      <c r="I51" s="7" t="s">
        <v>293</v>
      </c>
      <c r="J51" s="32" t="s">
        <v>48</v>
      </c>
      <c r="K51" s="7">
        <v>141</v>
      </c>
      <c r="L51" s="7" t="s">
        <v>296</v>
      </c>
      <c r="M51" s="33">
        <v>43402</v>
      </c>
      <c r="N51" s="7" t="s">
        <v>18</v>
      </c>
    </row>
    <row r="52" spans="1:14" s="6" customFormat="1" ht="38.25" x14ac:dyDescent="0.25">
      <c r="A52" s="32" t="s">
        <v>63</v>
      </c>
      <c r="B52" s="32" t="s">
        <v>65</v>
      </c>
      <c r="C52" s="7" t="s">
        <v>35</v>
      </c>
      <c r="D52" s="7" t="s">
        <v>278</v>
      </c>
      <c r="E52" s="7" t="s">
        <v>15</v>
      </c>
      <c r="F52" s="7" t="s">
        <v>16</v>
      </c>
      <c r="G52" s="7" t="s">
        <v>283</v>
      </c>
      <c r="H52" s="7" t="s">
        <v>288</v>
      </c>
      <c r="I52" s="7" t="s">
        <v>293</v>
      </c>
      <c r="J52" s="32" t="s">
        <v>19</v>
      </c>
      <c r="K52" s="7">
        <v>316</v>
      </c>
      <c r="L52" s="7" t="s">
        <v>297</v>
      </c>
      <c r="M52" s="33">
        <v>43402</v>
      </c>
      <c r="N52" s="7" t="s">
        <v>18</v>
      </c>
    </row>
    <row r="53" spans="1:14" s="6" customFormat="1" ht="51" x14ac:dyDescent="0.25">
      <c r="A53" s="32" t="s">
        <v>63</v>
      </c>
      <c r="B53" s="32" t="s">
        <v>64</v>
      </c>
      <c r="C53" s="7" t="s">
        <v>27</v>
      </c>
      <c r="D53" s="32" t="s">
        <v>279</v>
      </c>
      <c r="E53" s="32" t="s">
        <v>15</v>
      </c>
      <c r="F53" s="32" t="s">
        <v>16</v>
      </c>
      <c r="G53" s="32" t="s">
        <v>284</v>
      </c>
      <c r="H53" s="32" t="s">
        <v>289</v>
      </c>
      <c r="I53" s="32" t="s">
        <v>17</v>
      </c>
      <c r="J53" s="32" t="s">
        <v>19</v>
      </c>
      <c r="K53" s="32" t="s">
        <v>298</v>
      </c>
      <c r="L53" s="32" t="s">
        <v>299</v>
      </c>
      <c r="M53" s="34">
        <v>43150</v>
      </c>
      <c r="N53" s="7" t="s">
        <v>18</v>
      </c>
    </row>
    <row r="54" spans="1:14" s="6" customFormat="1" ht="38.25" x14ac:dyDescent="0.25">
      <c r="A54" s="32" t="s">
        <v>63</v>
      </c>
      <c r="B54" s="32" t="s">
        <v>64</v>
      </c>
      <c r="C54" s="7" t="s">
        <v>25</v>
      </c>
      <c r="D54" s="32" t="s">
        <v>280</v>
      </c>
      <c r="E54" s="32" t="s">
        <v>15</v>
      </c>
      <c r="F54" s="32" t="s">
        <v>16</v>
      </c>
      <c r="G54" s="32" t="s">
        <v>285</v>
      </c>
      <c r="H54" s="32" t="s">
        <v>290</v>
      </c>
      <c r="I54" s="32" t="s">
        <v>17</v>
      </c>
      <c r="J54" s="32" t="s">
        <v>55</v>
      </c>
      <c r="K54" s="32" t="s">
        <v>56</v>
      </c>
      <c r="L54" s="35" t="s">
        <v>300</v>
      </c>
      <c r="M54" s="34">
        <v>42761</v>
      </c>
      <c r="N54" s="7" t="s">
        <v>18</v>
      </c>
    </row>
    <row r="55" spans="1:14" s="6" customFormat="1" ht="38.25" x14ac:dyDescent="0.25">
      <c r="A55" s="32" t="s">
        <v>63</v>
      </c>
      <c r="B55" s="32" t="s">
        <v>64</v>
      </c>
      <c r="C55" s="7" t="s">
        <v>25</v>
      </c>
      <c r="D55" s="32" t="s">
        <v>280</v>
      </c>
      <c r="E55" s="32" t="s">
        <v>15</v>
      </c>
      <c r="F55" s="32" t="s">
        <v>16</v>
      </c>
      <c r="G55" s="32" t="s">
        <v>285</v>
      </c>
      <c r="H55" s="32" t="s">
        <v>290</v>
      </c>
      <c r="I55" s="7" t="s">
        <v>103</v>
      </c>
      <c r="J55" s="32" t="s">
        <v>83</v>
      </c>
      <c r="K55" s="32" t="s">
        <v>87</v>
      </c>
      <c r="L55" s="7" t="s">
        <v>301</v>
      </c>
      <c r="M55" s="36">
        <v>39991</v>
      </c>
      <c r="N55" s="7" t="s">
        <v>18</v>
      </c>
    </row>
    <row r="56" spans="1:14" s="6" customFormat="1" ht="38.25" x14ac:dyDescent="0.25">
      <c r="A56" s="32" t="s">
        <v>63</v>
      </c>
      <c r="B56" s="32" t="s">
        <v>64</v>
      </c>
      <c r="C56" s="7" t="s">
        <v>25</v>
      </c>
      <c r="D56" s="32" t="s">
        <v>280</v>
      </c>
      <c r="E56" s="32" t="s">
        <v>15</v>
      </c>
      <c r="F56" s="32" t="s">
        <v>16</v>
      </c>
      <c r="G56" s="32" t="s">
        <v>285</v>
      </c>
      <c r="H56" s="32" t="s">
        <v>290</v>
      </c>
      <c r="I56" s="7" t="s">
        <v>17</v>
      </c>
      <c r="J56" s="32" t="s">
        <v>50</v>
      </c>
      <c r="K56" s="32" t="s">
        <v>77</v>
      </c>
      <c r="L56" s="10" t="s">
        <v>302</v>
      </c>
      <c r="M56" s="34">
        <v>42348</v>
      </c>
      <c r="N56" s="7" t="s">
        <v>18</v>
      </c>
    </row>
    <row r="57" spans="1:14" s="6" customFormat="1" ht="38.25" x14ac:dyDescent="0.25">
      <c r="A57" s="32" t="s">
        <v>63</v>
      </c>
      <c r="B57" s="32" t="s">
        <v>64</v>
      </c>
      <c r="C57" s="7" t="s">
        <v>25</v>
      </c>
      <c r="D57" s="32" t="s">
        <v>280</v>
      </c>
      <c r="E57" s="32" t="s">
        <v>15</v>
      </c>
      <c r="F57" s="32" t="s">
        <v>16</v>
      </c>
      <c r="G57" s="32" t="s">
        <v>285</v>
      </c>
      <c r="H57" s="32" t="s">
        <v>290</v>
      </c>
      <c r="I57" s="7" t="s">
        <v>17</v>
      </c>
      <c r="J57" s="32" t="s">
        <v>49</v>
      </c>
      <c r="K57" s="32" t="s">
        <v>76</v>
      </c>
      <c r="L57" s="10" t="s">
        <v>303</v>
      </c>
      <c r="M57" s="34">
        <v>42761</v>
      </c>
      <c r="N57" s="7" t="s">
        <v>18</v>
      </c>
    </row>
    <row r="58" spans="1:14" s="6" customFormat="1" ht="38.25" x14ac:dyDescent="0.25">
      <c r="A58" s="32" t="s">
        <v>63</v>
      </c>
      <c r="B58" s="32" t="s">
        <v>64</v>
      </c>
      <c r="C58" s="7" t="s">
        <v>25</v>
      </c>
      <c r="D58" s="32" t="s">
        <v>280</v>
      </c>
      <c r="E58" s="32" t="s">
        <v>15</v>
      </c>
      <c r="F58" s="32" t="s">
        <v>16</v>
      </c>
      <c r="G58" s="32" t="s">
        <v>285</v>
      </c>
      <c r="H58" s="32" t="s">
        <v>290</v>
      </c>
      <c r="I58" s="7" t="s">
        <v>17</v>
      </c>
      <c r="J58" s="32" t="s">
        <v>88</v>
      </c>
      <c r="K58" s="32" t="s">
        <v>304</v>
      </c>
      <c r="L58" s="10" t="s">
        <v>305</v>
      </c>
      <c r="M58" s="34">
        <v>42793</v>
      </c>
      <c r="N58" s="7" t="s">
        <v>18</v>
      </c>
    </row>
    <row r="59" spans="1:14" s="6" customFormat="1" ht="38.25" x14ac:dyDescent="0.25">
      <c r="A59" s="32" t="s">
        <v>63</v>
      </c>
      <c r="B59" s="32" t="s">
        <v>106</v>
      </c>
      <c r="C59" s="32" t="s">
        <v>27</v>
      </c>
      <c r="D59" s="32" t="s">
        <v>281</v>
      </c>
      <c r="E59" s="32" t="s">
        <v>15</v>
      </c>
      <c r="F59" s="32" t="s">
        <v>26</v>
      </c>
      <c r="G59" s="32" t="s">
        <v>286</v>
      </c>
      <c r="H59" s="7" t="s">
        <v>291</v>
      </c>
      <c r="I59" s="32" t="s">
        <v>294</v>
      </c>
      <c r="J59" s="32" t="s">
        <v>295</v>
      </c>
      <c r="K59" s="32">
        <v>275</v>
      </c>
      <c r="L59" s="35" t="s">
        <v>306</v>
      </c>
      <c r="M59" s="37">
        <v>42828</v>
      </c>
      <c r="N59" s="7" t="s">
        <v>18</v>
      </c>
    </row>
    <row r="60" spans="1:14" s="6" customFormat="1" ht="38.25" x14ac:dyDescent="0.25">
      <c r="A60" s="32" t="s">
        <v>63</v>
      </c>
      <c r="B60" s="32" t="s">
        <v>106</v>
      </c>
      <c r="C60" s="32" t="s">
        <v>27</v>
      </c>
      <c r="D60" s="32" t="s">
        <v>281</v>
      </c>
      <c r="E60" s="32" t="s">
        <v>15</v>
      </c>
      <c r="F60" s="32" t="s">
        <v>26</v>
      </c>
      <c r="G60" s="32" t="s">
        <v>286</v>
      </c>
      <c r="H60" s="7" t="s">
        <v>291</v>
      </c>
      <c r="I60" s="32" t="s">
        <v>294</v>
      </c>
      <c r="J60" s="32" t="s">
        <v>295</v>
      </c>
      <c r="K60" s="7">
        <v>275</v>
      </c>
      <c r="L60" s="7" t="s">
        <v>307</v>
      </c>
      <c r="M60" s="38">
        <v>43591</v>
      </c>
      <c r="N60" s="7" t="s">
        <v>18</v>
      </c>
    </row>
    <row r="61" spans="1:14" s="6" customFormat="1" ht="25.5" x14ac:dyDescent="0.25">
      <c r="A61" s="32" t="s">
        <v>63</v>
      </c>
      <c r="B61" s="32" t="s">
        <v>106</v>
      </c>
      <c r="C61" s="32" t="s">
        <v>27</v>
      </c>
      <c r="D61" s="7" t="s">
        <v>282</v>
      </c>
      <c r="E61" s="32" t="s">
        <v>15</v>
      </c>
      <c r="F61" s="32" t="s">
        <v>26</v>
      </c>
      <c r="G61" s="32" t="s">
        <v>287</v>
      </c>
      <c r="H61" s="32" t="s">
        <v>292</v>
      </c>
      <c r="I61" s="32" t="s">
        <v>17</v>
      </c>
      <c r="J61" s="32" t="s">
        <v>19</v>
      </c>
      <c r="K61" s="32">
        <v>316</v>
      </c>
      <c r="L61" s="35" t="s">
        <v>308</v>
      </c>
      <c r="M61" s="37">
        <v>42676</v>
      </c>
      <c r="N61" s="7" t="s">
        <v>18</v>
      </c>
    </row>
    <row r="62" spans="1:14" s="6" customFormat="1" ht="76.5" x14ac:dyDescent="0.25">
      <c r="A62" s="7" t="s">
        <v>309</v>
      </c>
      <c r="B62" s="7" t="s">
        <v>310</v>
      </c>
      <c r="C62" s="7" t="s">
        <v>36</v>
      </c>
      <c r="D62" s="7" t="s">
        <v>311</v>
      </c>
      <c r="E62" s="7" t="s">
        <v>15</v>
      </c>
      <c r="F62" s="7" t="s">
        <v>16</v>
      </c>
      <c r="G62" s="7" t="s">
        <v>312</v>
      </c>
      <c r="H62" s="14" t="s">
        <v>313</v>
      </c>
      <c r="I62" s="8" t="s">
        <v>23</v>
      </c>
      <c r="J62" s="7" t="s">
        <v>314</v>
      </c>
      <c r="K62" s="14" t="s">
        <v>315</v>
      </c>
      <c r="L62" s="39" t="s">
        <v>316</v>
      </c>
      <c r="M62" s="11">
        <v>43417</v>
      </c>
      <c r="N62" s="7" t="s">
        <v>18</v>
      </c>
    </row>
    <row r="63" spans="1:14" s="6" customFormat="1" ht="38.25" x14ac:dyDescent="0.25">
      <c r="A63" s="7" t="s">
        <v>309</v>
      </c>
      <c r="B63" s="7" t="s">
        <v>317</v>
      </c>
      <c r="C63" s="7" t="s">
        <v>318</v>
      </c>
      <c r="D63" s="7" t="s">
        <v>319</v>
      </c>
      <c r="E63" s="7" t="s">
        <v>15</v>
      </c>
      <c r="F63" s="7" t="s">
        <v>16</v>
      </c>
      <c r="G63" s="7" t="s">
        <v>320</v>
      </c>
      <c r="H63" s="7" t="s">
        <v>321</v>
      </c>
      <c r="I63" s="7" t="s">
        <v>22</v>
      </c>
      <c r="J63" s="7" t="s">
        <v>38</v>
      </c>
      <c r="K63" s="14" t="s">
        <v>39</v>
      </c>
      <c r="L63" s="39" t="s">
        <v>322</v>
      </c>
      <c r="M63" s="11">
        <v>42188</v>
      </c>
      <c r="N63" s="7" t="s">
        <v>18</v>
      </c>
    </row>
    <row r="64" spans="1:14" s="6" customFormat="1" ht="38.25" x14ac:dyDescent="0.25">
      <c r="A64" s="7" t="s">
        <v>309</v>
      </c>
      <c r="B64" s="7" t="s">
        <v>323</v>
      </c>
      <c r="C64" s="7" t="s">
        <v>25</v>
      </c>
      <c r="D64" s="7" t="s">
        <v>324</v>
      </c>
      <c r="E64" s="7" t="s">
        <v>15</v>
      </c>
      <c r="F64" s="7" t="s">
        <v>16</v>
      </c>
      <c r="G64" s="7" t="s">
        <v>325</v>
      </c>
      <c r="H64" s="14" t="s">
        <v>326</v>
      </c>
      <c r="I64" s="7" t="s">
        <v>34</v>
      </c>
      <c r="J64" s="7" t="s">
        <v>193</v>
      </c>
      <c r="K64" s="14" t="s">
        <v>31</v>
      </c>
      <c r="L64" s="39" t="s">
        <v>327</v>
      </c>
      <c r="M64" s="11">
        <v>43782</v>
      </c>
      <c r="N64" s="7" t="s">
        <v>28</v>
      </c>
    </row>
    <row r="65" spans="1:14" s="6" customFormat="1" ht="38.25" x14ac:dyDescent="0.25">
      <c r="A65" s="7" t="s">
        <v>309</v>
      </c>
      <c r="B65" s="7" t="s">
        <v>328</v>
      </c>
      <c r="C65" s="7" t="s">
        <v>21</v>
      </c>
      <c r="D65" s="7" t="s">
        <v>329</v>
      </c>
      <c r="E65" s="7" t="s">
        <v>15</v>
      </c>
      <c r="F65" s="7" t="s">
        <v>16</v>
      </c>
      <c r="G65" s="7" t="s">
        <v>330</v>
      </c>
      <c r="H65" s="7" t="s">
        <v>162</v>
      </c>
      <c r="I65" s="7" t="s">
        <v>32</v>
      </c>
      <c r="J65" s="7" t="s">
        <v>99</v>
      </c>
      <c r="K65" s="14" t="s">
        <v>100</v>
      </c>
      <c r="L65" s="8" t="s">
        <v>331</v>
      </c>
      <c r="M65" s="11">
        <v>43209</v>
      </c>
      <c r="N65" s="7" t="s">
        <v>18</v>
      </c>
    </row>
    <row r="66" spans="1:14" s="6" customFormat="1" ht="51" x14ac:dyDescent="0.25">
      <c r="A66" s="7" t="s">
        <v>309</v>
      </c>
      <c r="B66" s="7" t="s">
        <v>310</v>
      </c>
      <c r="C66" s="7" t="s">
        <v>25</v>
      </c>
      <c r="D66" s="7" t="s">
        <v>332</v>
      </c>
      <c r="E66" s="7" t="s">
        <v>15</v>
      </c>
      <c r="F66" s="7" t="s">
        <v>16</v>
      </c>
      <c r="G66" s="7" t="s">
        <v>333</v>
      </c>
      <c r="H66" s="7" t="s">
        <v>334</v>
      </c>
      <c r="I66" s="7" t="s">
        <v>17</v>
      </c>
      <c r="J66" s="8" t="s">
        <v>91</v>
      </c>
      <c r="K66" s="14" t="s">
        <v>31</v>
      </c>
      <c r="L66" s="8" t="s">
        <v>335</v>
      </c>
      <c r="M66" s="11">
        <v>43805</v>
      </c>
      <c r="N66" s="7" t="s">
        <v>18</v>
      </c>
    </row>
    <row r="67" spans="1:14" s="6" customFormat="1" ht="51" x14ac:dyDescent="0.25">
      <c r="A67" s="7" t="s">
        <v>309</v>
      </c>
      <c r="B67" s="7" t="s">
        <v>310</v>
      </c>
      <c r="C67" s="7" t="s">
        <v>25</v>
      </c>
      <c r="D67" s="7" t="s">
        <v>332</v>
      </c>
      <c r="E67" s="7" t="s">
        <v>15</v>
      </c>
      <c r="F67" s="7" t="s">
        <v>16</v>
      </c>
      <c r="G67" s="7" t="s">
        <v>333</v>
      </c>
      <c r="H67" s="7" t="s">
        <v>334</v>
      </c>
      <c r="I67" s="7" t="s">
        <v>17</v>
      </c>
      <c r="J67" s="8" t="s">
        <v>128</v>
      </c>
      <c r="K67" s="14" t="s">
        <v>122</v>
      </c>
      <c r="L67" s="8" t="s">
        <v>336</v>
      </c>
      <c r="M67" s="11">
        <v>43805</v>
      </c>
      <c r="N67" s="7" t="s">
        <v>18</v>
      </c>
    </row>
    <row r="68" spans="1:14" s="6" customFormat="1" ht="38.25" x14ac:dyDescent="0.25">
      <c r="A68" s="7" t="s">
        <v>309</v>
      </c>
      <c r="B68" s="7" t="s">
        <v>310</v>
      </c>
      <c r="C68" s="7" t="s">
        <v>36</v>
      </c>
      <c r="D68" s="7" t="s">
        <v>337</v>
      </c>
      <c r="E68" s="7" t="s">
        <v>15</v>
      </c>
      <c r="F68" s="7" t="s">
        <v>16</v>
      </c>
      <c r="G68" s="7" t="s">
        <v>338</v>
      </c>
      <c r="H68" s="8" t="s">
        <v>339</v>
      </c>
      <c r="I68" s="7" t="s">
        <v>22</v>
      </c>
      <c r="J68" s="7" t="s">
        <v>38</v>
      </c>
      <c r="K68" s="14" t="s">
        <v>39</v>
      </c>
      <c r="L68" s="39" t="s">
        <v>340</v>
      </c>
      <c r="M68" s="11">
        <v>42272</v>
      </c>
      <c r="N68" s="7" t="s">
        <v>18</v>
      </c>
    </row>
    <row r="69" spans="1:14" s="6" customFormat="1" ht="38.25" x14ac:dyDescent="0.25">
      <c r="A69" s="7" t="s">
        <v>309</v>
      </c>
      <c r="B69" s="7" t="s">
        <v>310</v>
      </c>
      <c r="C69" s="7" t="s">
        <v>36</v>
      </c>
      <c r="D69" s="7" t="s">
        <v>337</v>
      </c>
      <c r="E69" s="7" t="s">
        <v>15</v>
      </c>
      <c r="F69" s="7" t="s">
        <v>16</v>
      </c>
      <c r="G69" s="7" t="s">
        <v>338</v>
      </c>
      <c r="H69" s="8" t="s">
        <v>339</v>
      </c>
      <c r="I69" s="7" t="s">
        <v>22</v>
      </c>
      <c r="J69" s="7" t="s">
        <v>341</v>
      </c>
      <c r="K69" s="14" t="s">
        <v>342</v>
      </c>
      <c r="L69" s="39" t="s">
        <v>343</v>
      </c>
      <c r="M69" s="11">
        <v>42272</v>
      </c>
      <c r="N69" s="7" t="s">
        <v>18</v>
      </c>
    </row>
    <row r="70" spans="1:14" s="6" customFormat="1" x14ac:dyDescent="0.25">
      <c r="A70" s="7" t="s">
        <v>309</v>
      </c>
      <c r="B70" s="7" t="s">
        <v>310</v>
      </c>
      <c r="C70" s="7" t="s">
        <v>25</v>
      </c>
      <c r="D70" s="7" t="s">
        <v>344</v>
      </c>
      <c r="E70" s="7" t="s">
        <v>15</v>
      </c>
      <c r="F70" s="7" t="s">
        <v>16</v>
      </c>
      <c r="G70" s="7" t="s">
        <v>345</v>
      </c>
      <c r="H70" s="14" t="s">
        <v>346</v>
      </c>
      <c r="I70" s="7" t="s">
        <v>57</v>
      </c>
      <c r="J70" s="7" t="s">
        <v>347</v>
      </c>
      <c r="K70" s="14" t="s">
        <v>348</v>
      </c>
      <c r="L70" s="39" t="s">
        <v>349</v>
      </c>
      <c r="M70" s="11">
        <v>42451</v>
      </c>
      <c r="N70" s="7" t="s">
        <v>18</v>
      </c>
    </row>
    <row r="71" spans="1:14" s="6" customFormat="1" ht="38.25" x14ac:dyDescent="0.25">
      <c r="A71" s="7" t="s">
        <v>309</v>
      </c>
      <c r="B71" s="7" t="s">
        <v>310</v>
      </c>
      <c r="C71" s="7" t="s">
        <v>25</v>
      </c>
      <c r="D71" s="7" t="s">
        <v>350</v>
      </c>
      <c r="E71" s="7" t="s">
        <v>15</v>
      </c>
      <c r="F71" s="7" t="s">
        <v>16</v>
      </c>
      <c r="G71" s="7" t="s">
        <v>351</v>
      </c>
      <c r="H71" s="14" t="s">
        <v>352</v>
      </c>
      <c r="I71" s="8" t="s">
        <v>23</v>
      </c>
      <c r="J71" s="7" t="s">
        <v>61</v>
      </c>
      <c r="K71" s="14" t="s">
        <v>353</v>
      </c>
      <c r="L71" s="39" t="s">
        <v>354</v>
      </c>
      <c r="M71" s="11">
        <v>39253</v>
      </c>
      <c r="N71" s="7" t="s">
        <v>18</v>
      </c>
    </row>
    <row r="72" spans="1:14" s="6" customFormat="1" ht="25.5" x14ac:dyDescent="0.25">
      <c r="A72" s="7" t="s">
        <v>366</v>
      </c>
      <c r="B72" s="7" t="s">
        <v>355</v>
      </c>
      <c r="C72" s="7" t="s">
        <v>27</v>
      </c>
      <c r="D72" s="7" t="s">
        <v>356</v>
      </c>
      <c r="E72" s="7" t="s">
        <v>15</v>
      </c>
      <c r="F72" s="7" t="s">
        <v>16</v>
      </c>
      <c r="G72" s="7" t="s">
        <v>357</v>
      </c>
      <c r="H72" s="14" t="s">
        <v>162</v>
      </c>
      <c r="I72" s="8" t="s">
        <v>358</v>
      </c>
      <c r="J72" s="7" t="s">
        <v>255</v>
      </c>
      <c r="K72" s="14">
        <v>280</v>
      </c>
      <c r="L72" s="39" t="s">
        <v>359</v>
      </c>
      <c r="M72" s="11">
        <v>42314</v>
      </c>
      <c r="N72" s="7" t="s">
        <v>18</v>
      </c>
    </row>
    <row r="73" spans="1:14" s="4" customFormat="1" ht="25.5" x14ac:dyDescent="0.25">
      <c r="A73" s="7" t="s">
        <v>366</v>
      </c>
      <c r="B73" s="7" t="s">
        <v>360</v>
      </c>
      <c r="C73" s="7" t="s">
        <v>25</v>
      </c>
      <c r="D73" s="7" t="s">
        <v>361</v>
      </c>
      <c r="E73" s="7" t="s">
        <v>24</v>
      </c>
      <c r="F73" s="7" t="s">
        <v>362</v>
      </c>
      <c r="G73" s="7" t="s">
        <v>363</v>
      </c>
      <c r="H73" s="14" t="s">
        <v>162</v>
      </c>
      <c r="I73" s="8" t="s">
        <v>17</v>
      </c>
      <c r="J73" s="7" t="s">
        <v>364</v>
      </c>
      <c r="K73" s="14">
        <v>230</v>
      </c>
      <c r="L73" s="39" t="s">
        <v>365</v>
      </c>
      <c r="M73" s="11">
        <v>42345</v>
      </c>
      <c r="N73" s="7" t="s">
        <v>18</v>
      </c>
    </row>
    <row r="74" spans="1:14" s="4" customFormat="1" ht="38.25" x14ac:dyDescent="0.25">
      <c r="A74" s="7" t="s">
        <v>107</v>
      </c>
      <c r="B74" s="7" t="s">
        <v>367</v>
      </c>
      <c r="C74" s="7" t="s">
        <v>27</v>
      </c>
      <c r="D74" s="7" t="s">
        <v>368</v>
      </c>
      <c r="E74" s="7" t="s">
        <v>15</v>
      </c>
      <c r="F74" s="7" t="s">
        <v>16</v>
      </c>
      <c r="G74" s="7" t="s">
        <v>369</v>
      </c>
      <c r="H74" s="14" t="s">
        <v>370</v>
      </c>
      <c r="I74" s="8" t="s">
        <v>17</v>
      </c>
      <c r="J74" s="7" t="s">
        <v>371</v>
      </c>
      <c r="K74" s="14" t="s">
        <v>373</v>
      </c>
      <c r="L74" s="39" t="s">
        <v>374</v>
      </c>
      <c r="M74" s="11">
        <v>43777</v>
      </c>
      <c r="N74" s="7" t="s">
        <v>18</v>
      </c>
    </row>
    <row r="75" spans="1:14" s="4" customFormat="1" ht="38.25" x14ac:dyDescent="0.25">
      <c r="A75" s="7" t="s">
        <v>107</v>
      </c>
      <c r="B75" s="7" t="s">
        <v>367</v>
      </c>
      <c r="C75" s="7" t="s">
        <v>27</v>
      </c>
      <c r="D75" s="7" t="s">
        <v>368</v>
      </c>
      <c r="E75" s="7" t="s">
        <v>15</v>
      </c>
      <c r="F75" s="7" t="s">
        <v>16</v>
      </c>
      <c r="G75" s="7" t="s">
        <v>369</v>
      </c>
      <c r="H75" s="14" t="s">
        <v>370</v>
      </c>
      <c r="I75" s="8" t="s">
        <v>17</v>
      </c>
      <c r="J75" s="7" t="s">
        <v>372</v>
      </c>
      <c r="K75" s="14" t="s">
        <v>375</v>
      </c>
      <c r="L75" s="39" t="s">
        <v>376</v>
      </c>
      <c r="M75" s="11">
        <v>43777</v>
      </c>
      <c r="N75" s="7" t="s">
        <v>18</v>
      </c>
    </row>
    <row r="80" spans="1:14" x14ac:dyDescent="0.25">
      <c r="J80" s="2" t="s">
        <v>113</v>
      </c>
      <c r="M80" s="1">
        <v>7</v>
      </c>
    </row>
    <row r="81" spans="10:13" x14ac:dyDescent="0.25">
      <c r="J81" s="2" t="s">
        <v>86</v>
      </c>
      <c r="M81" s="1">
        <v>7</v>
      </c>
    </row>
    <row r="82" spans="10:13" x14ac:dyDescent="0.25">
      <c r="J82" s="2" t="s">
        <v>380</v>
      </c>
      <c r="M82" s="1">
        <v>1</v>
      </c>
    </row>
    <row r="83" spans="10:13" x14ac:dyDescent="0.25">
      <c r="J83" s="2" t="s">
        <v>381</v>
      </c>
      <c r="M83" s="1">
        <v>1</v>
      </c>
    </row>
    <row r="84" spans="10:13" x14ac:dyDescent="0.25">
      <c r="J84" s="2" t="s">
        <v>71</v>
      </c>
      <c r="M84" s="1">
        <v>10</v>
      </c>
    </row>
    <row r="85" spans="10:13" x14ac:dyDescent="0.25">
      <c r="J85" s="2" t="s">
        <v>51</v>
      </c>
      <c r="M85" s="1">
        <v>2</v>
      </c>
    </row>
    <row r="86" spans="10:13" x14ac:dyDescent="0.25">
      <c r="J86" s="2" t="s">
        <v>102</v>
      </c>
      <c r="M86" s="1">
        <v>1</v>
      </c>
    </row>
    <row r="87" spans="10:13" x14ac:dyDescent="0.25">
      <c r="J87" s="2" t="s">
        <v>14</v>
      </c>
      <c r="M87" s="1">
        <v>29</v>
      </c>
    </row>
    <row r="88" spans="10:13" x14ac:dyDescent="0.25">
      <c r="J88" s="2" t="s">
        <v>377</v>
      </c>
      <c r="M88" s="1">
        <v>2</v>
      </c>
    </row>
    <row r="89" spans="10:13" x14ac:dyDescent="0.25">
      <c r="J89" s="2" t="s">
        <v>378</v>
      </c>
      <c r="M89" s="1">
        <v>2</v>
      </c>
    </row>
    <row r="90" spans="10:13" x14ac:dyDescent="0.25">
      <c r="J90" s="2" t="s">
        <v>108</v>
      </c>
      <c r="M90" s="1">
        <v>3</v>
      </c>
    </row>
    <row r="91" spans="10:13" x14ac:dyDescent="0.25">
      <c r="J91" s="2" t="s">
        <v>43</v>
      </c>
      <c r="M91" s="1">
        <v>7</v>
      </c>
    </row>
    <row r="92" spans="10:13" x14ac:dyDescent="0.25">
      <c r="J92" s="2" t="s">
        <v>67</v>
      </c>
      <c r="M92" s="1"/>
    </row>
    <row r="93" spans="10:13" x14ac:dyDescent="0.25">
      <c r="J93" s="2" t="s">
        <v>92</v>
      </c>
      <c r="M93" s="1"/>
    </row>
    <row r="94" spans="10:13" x14ac:dyDescent="0.25">
      <c r="J94" s="2" t="s">
        <v>379</v>
      </c>
      <c r="M94" s="1">
        <v>2</v>
      </c>
    </row>
    <row r="95" spans="10:13" x14ac:dyDescent="0.25">
      <c r="J95" s="2" t="s">
        <v>114</v>
      </c>
      <c r="M95" s="1">
        <f>SUM(M80:M94)</f>
        <v>74</v>
      </c>
    </row>
  </sheetData>
  <protectedRanges>
    <protectedRange password="9690" sqref="L62" name="Range1_16"/>
    <protectedRange password="9690" sqref="L65" name="Range1_1"/>
    <protectedRange password="9690" sqref="L66:L67" name="Range1_13"/>
  </protectedRanges>
  <autoFilter ref="A1:N75"/>
  <sortState ref="A2:R122">
    <sortCondition ref="A2:A122"/>
  </sortState>
  <conditionalFormatting sqref="A51:D61">
    <cfRule type="containsBlanks" dxfId="5" priority="8">
      <formula>LEN(TRIM(A51))=0</formula>
    </cfRule>
  </conditionalFormatting>
  <conditionalFormatting sqref="G51:G61">
    <cfRule type="containsBlanks" dxfId="4" priority="7">
      <formula>LEN(TRIM(G51))=0</formula>
    </cfRule>
  </conditionalFormatting>
  <conditionalFormatting sqref="E51:F61">
    <cfRule type="containsBlanks" dxfId="3" priority="6">
      <formula>LEN(TRIM(E51))=0</formula>
    </cfRule>
  </conditionalFormatting>
  <conditionalFormatting sqref="H51:H61">
    <cfRule type="containsBlanks" dxfId="2" priority="5">
      <formula>LEN(TRIM(H51))=0</formula>
    </cfRule>
  </conditionalFormatting>
  <conditionalFormatting sqref="I51:J61">
    <cfRule type="containsBlanks" dxfId="1" priority="4">
      <formula>LEN(TRIM(I51))=0</formula>
    </cfRule>
  </conditionalFormatting>
  <conditionalFormatting sqref="K51:M61">
    <cfRule type="containsBlanks" dxfId="0" priority="3">
      <formula>LEN(TRIM(K51))=0</formula>
    </cfRule>
  </conditionalFormatting>
  <dataValidations count="1">
    <dataValidation type="list" allowBlank="1" showInputMessage="1" showErrorMessage="1" sqref="I62 I71">
      <formula1>Industry_Sector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Click and enter a value from range datasource!C2:C15">
          <x14:formula1>
            <xm:f>[3]datasource!#REF!</xm:f>
          </x14:formula1>
          <xm:sqref>C51:C61</xm:sqref>
        </x14:dataValidation>
        <x14:dataValidation type="list" allowBlank="1" showInputMessage="1" showErrorMessage="1" prompt="Enter Cavite">
          <x14:formula1>
            <xm:f>[3]datasource!#REF!</xm:f>
          </x14:formula1>
          <xm:sqref>B51:B61</xm:sqref>
        </x14:dataValidation>
        <x14:dataValidation type="list" allowBlank="1" showInputMessage="1" showErrorMessage="1" prompt="Click and enter a value from range datasource!A2">
          <x14:formula1>
            <xm:f>[3]datasource!#REF!</xm:f>
          </x14:formula1>
          <xm:sqref>A51:A61</xm:sqref>
        </x14:dataValidation>
        <x14:dataValidation type="list" allowBlank="1" showInputMessage="1" showErrorMessage="1" prompt="Click and enter a value from range datasource!D2:D3">
          <x14:formula1>
            <xm:f>[3]datasource!#REF!</xm:f>
          </x14:formula1>
          <xm:sqref>E51:E61</xm:sqref>
        </x14:dataValidation>
        <x14:dataValidation type="list" allowBlank="1" showInputMessage="1" showErrorMessage="1" prompt="Click and enter a value from range datasource!E2:E18">
          <x14:formula1>
            <xm:f>[3]datasource!#REF!</xm:f>
          </x14:formula1>
          <xm:sqref>F51:F61</xm:sqref>
        </x14:dataValidation>
        <x14:dataValidation type="list" allowBlank="1" showInputMessage="1" showErrorMessage="1" prompt="Click and enter a value from range datasource!G2:G265">
          <x14:formula1>
            <xm:f>[3]datasource!#REF!</xm:f>
          </x14:formula1>
          <xm:sqref>J51:J61</xm:sqref>
        </x14:dataValidation>
        <x14:dataValidation type="list" allowBlank="1" showInputMessage="1" showErrorMessage="1" prompt="Click and enter a value from range datasource!F2:F264">
          <x14:formula1>
            <xm:f>[3]datasource!#REF!</xm:f>
          </x14:formula1>
          <xm:sqref>I51:I61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2022  Closed Pgms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tesda</cp:lastModifiedBy>
  <dcterms:created xsi:type="dcterms:W3CDTF">2019-08-28T09:29:00Z</dcterms:created>
  <dcterms:modified xsi:type="dcterms:W3CDTF">2022-05-10T05:05:18Z</dcterms:modified>
</cp:coreProperties>
</file>